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ebakovic\Desktop\Federal Ministry of Finance\Prednacrt 26\V 28.12\Verified\"/>
    </mc:Choice>
  </mc:AlternateContent>
  <xr:revisionPtr revIDLastSave="0" documentId="13_ncr:1_{1CF4FB75-63A7-483E-8EF3-689F5EF6F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hodi Budžet" sheetId="2" r:id="rId1"/>
  </sheets>
  <definedNames>
    <definedName name="G6dba841d_9745_467d_ad44_898070208599">'Prihodi Budžet'!$A$5:$J$315</definedName>
    <definedName name="_xlnm.Print_Titles" localSheetId="0">'Prihodi Budžet'!$5:$8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<sst xmlns="http://schemas.openxmlformats.org/spreadsheetml/2006/main" count="1522" uniqueCount="452">
  <si>
    <t>Ekonomski 
kod</t>
  </si>
  <si>
    <t>Opis ekonomskog koda</t>
  </si>
  <si>
    <t>Izvori
sredstava</t>
  </si>
  <si>
    <t>BUDŽET FBiH za 2025</t>
  </si>
  <si>
    <t>Povećanje/ 
Smanjenje
Budžeta</t>
  </si>
  <si>
    <t>Projekcije za 2027. - 2028.</t>
  </si>
  <si>
    <t>Indeks
%</t>
  </si>
  <si>
    <t>Usvojeni
budžet</t>
  </si>
  <si>
    <t xml:space="preserve">Izvršenje
budžeta
za period I-
VI </t>
  </si>
  <si>
    <t>Projekcija za
2027.
godinu</t>
  </si>
  <si>
    <t>Projekcija za
2028.
godinu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</si>
  <si>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</si>
  <si>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</si>
  <si>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</si>
  <si>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</si>
  <si>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</si>
  <si>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</si>
  <si>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</si>
  <si>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</si>
  <si>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</si>
  <si>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= 7/4</t>
  </si>
  <si>
    <t>71</t>
  </si>
  <si>
    <t>PRIHODI OD POREZA</t>
  </si>
  <si>
    <t>711</t>
  </si>
  <si>
    <t>Porezi na dobit pojedinaca i preduzeća</t>
  </si>
  <si>
    <t>10</t>
  </si>
  <si>
    <t>7112</t>
  </si>
  <si>
    <t>Porez na dobit preduzeća</t>
  </si>
  <si>
    <t>-</t>
  </si>
  <si>
    <t>711211</t>
  </si>
  <si>
    <t>Porez na dobit</t>
  </si>
  <si>
    <t>7119</t>
  </si>
  <si>
    <t>Porez na dobit banaka i drugih finansijskih
organizacija, društava za osiguranje i
reosiguranje imovine i lica, pravnih lica iz
oblasti elektroprivrede, pošte i
telekomunukacija i pravnih lica iz oblasti
igara na sreću i ostalih preduzeća</t>
  </si>
  <si>
    <t>711911</t>
  </si>
  <si>
    <t>Porez na dobit banaka</t>
  </si>
  <si>
    <t>711912</t>
  </si>
  <si>
    <t>Porez na dobit mikrokreditnih organizacija</t>
  </si>
  <si>
    <t>711913</t>
  </si>
  <si>
    <t>Porez na dobit društava za osiguranje
imovine i lica</t>
  </si>
  <si>
    <t>711914</t>
  </si>
  <si>
    <t>Porez na dobit društava za reosiguranje
imovine i lica</t>
  </si>
  <si>
    <t>711915</t>
  </si>
  <si>
    <t>Porez na dobit pravnih lica iz oblasti
elektroprivrede</t>
  </si>
  <si>
    <t>711916</t>
  </si>
  <si>
    <t>Porez na dobit pravnih lica iz oblasti pošte i
telekomunikacija</t>
  </si>
  <si>
    <t>711917</t>
  </si>
  <si>
    <t>Porez na dobit pravnih lica iz oblasti igara
na sreću</t>
  </si>
  <si>
    <t>711918</t>
  </si>
  <si>
    <t>Porez po odbitku</t>
  </si>
  <si>
    <t>711919</t>
  </si>
  <si>
    <t>Ostali porezi na dobit pojedinca i preduzeća</t>
  </si>
  <si>
    <t>712</t>
  </si>
  <si>
    <t>Doprinosi za socijalnu zaštitu</t>
  </si>
  <si>
    <t>7121</t>
  </si>
  <si>
    <t>712112</t>
  </si>
  <si>
    <t>Doprinos za penzijsko i invalidsko
osiguranje</t>
  </si>
  <si>
    <t>712114</t>
  </si>
  <si>
    <t>Dodatni doprinos za mirovinsko i invalidsko
osiguranje</t>
  </si>
  <si>
    <t>712125</t>
  </si>
  <si>
    <t>Sredstva za pripravnike radi osiguranja za
slučaj povrede na radu ili profesionalne
bolesti</t>
  </si>
  <si>
    <t>712126</t>
  </si>
  <si>
    <t>Doprinosi za penzijsko i invalidsko
osiguranje na primitke od druge samostalne
djelatnosti i povremenog samostalnog rada</t>
  </si>
  <si>
    <t>712127</t>
  </si>
  <si>
    <t>712131</t>
  </si>
  <si>
    <t>Doprinos za penzijsko i invalidsko
osiguranje koje za nezaposlene osobe
plaćaju kantonalne službe za zapošljavanje</t>
  </si>
  <si>
    <t>712194</t>
  </si>
  <si>
    <t>Doprinosi za dobrovoljno penzijsko i
invalidsko osiguranje</t>
  </si>
  <si>
    <t>717</t>
  </si>
  <si>
    <t>Prihodi od indirektnih poreza</t>
  </si>
  <si>
    <t>7171</t>
  </si>
  <si>
    <t>717111</t>
  </si>
  <si>
    <t>Prihodi od indirektnih poreza koji pripadaju
Federaciji</t>
  </si>
  <si>
    <t>717112</t>
  </si>
  <si>
    <t>Prihodi od indirektnih poreza na ime
finansiranja relevantnog duga</t>
  </si>
  <si>
    <t>719</t>
  </si>
  <si>
    <t>Ostali porezi</t>
  </si>
  <si>
    <t>30</t>
  </si>
  <si>
    <t>7191</t>
  </si>
  <si>
    <t>719114</t>
  </si>
  <si>
    <t>Poseban porez na plaću za zaštitu od
prirodnih i drugih nesreća (ZAOSTALE
OBAVEZE)</t>
  </si>
  <si>
    <t>719115</t>
  </si>
  <si>
    <t>Poseban porez za zaštitu od prirodnih i
drugih nesreća po osnovu ugovora o djelu i
povremenih i privremenih poslova (Zaostale
obaveze)</t>
  </si>
  <si>
    <t>777</t>
  </si>
  <si>
    <t>Prihodi po osnovu zaostalih obaveza</t>
  </si>
  <si>
    <t>7777</t>
  </si>
  <si>
    <t>777776</t>
  </si>
  <si>
    <t>Uplate zaostalih obaveza po osnovu
posebnih vodnih naknada</t>
  </si>
  <si>
    <t>777777</t>
  </si>
  <si>
    <t>Uplate zaostalih obaveza od carina i ostale
uvozne takse i poseban porez na uvezene
proizvode</t>
  </si>
  <si>
    <t>777778</t>
  </si>
  <si>
    <t>Uplate zaostalih obaveza od poreza na
promet visoko tarifnih proizvoda</t>
  </si>
  <si>
    <t>72</t>
  </si>
  <si>
    <t>NEPOREZNI PRIHODI</t>
  </si>
  <si>
    <t>721</t>
  </si>
  <si>
    <t>Prihodi od poduzetničkih aktivnosti i
imovine i prihodi od pozitivnih
kursnih razlika</t>
  </si>
  <si>
    <t>7211</t>
  </si>
  <si>
    <t>Prihodi od nefinansijskih javnih preduzeća
i finansijskih javnih institucija</t>
  </si>
  <si>
    <t>721111</t>
  </si>
  <si>
    <t>Prihodi od dividendi i udjela u profitu u
javnim preduzećima i finansijskim
institucijama</t>
  </si>
  <si>
    <t>721112</t>
  </si>
  <si>
    <t>Prihodi od davanja prava na eksploataciju
prirodnih resursa -NAKNADA OD
KONCESIJE</t>
  </si>
  <si>
    <t>721113</t>
  </si>
  <si>
    <t>Prihodi od finansijske i nefinansijske
imovine - od Civilne avijacije</t>
  </si>
  <si>
    <t>721121</t>
  </si>
  <si>
    <t>Prihodi od iznajmljivanja zemljišta</t>
  </si>
  <si>
    <t>721122</t>
  </si>
  <si>
    <t>Prihodi od iznajmljivanja poslovnih
prostora i ostale materijalne imovine</t>
  </si>
  <si>
    <t>721123</t>
  </si>
  <si>
    <t>Prihodi od iznajmljivanja vozila</t>
  </si>
  <si>
    <t>721124</t>
  </si>
  <si>
    <t>Prihodi od iznajmljivanja opreme</t>
  </si>
  <si>
    <t>721129</t>
  </si>
  <si>
    <t>Prihodi od iznajmljivanja ostale materijalne
imovine</t>
  </si>
  <si>
    <t>721192</t>
  </si>
  <si>
    <t>Povrat anuiteta od krajnjih korisnika za
otplatu kredita</t>
  </si>
  <si>
    <t>721193</t>
  </si>
  <si>
    <t>Prihodi od naplaćenih potraživanja po
osnovu  aktiviranih  garancija uključujući i
zatezne kamate 3.10.2018</t>
  </si>
  <si>
    <t>7212</t>
  </si>
  <si>
    <t>Ostali prihodi od imovine</t>
  </si>
  <si>
    <t>721211</t>
  </si>
  <si>
    <t>Prihodi od kamate za depozite u banci</t>
  </si>
  <si>
    <t>721214</t>
  </si>
  <si>
    <t>Prihodi od GSM licence</t>
  </si>
  <si>
    <t>721215</t>
  </si>
  <si>
    <t>Prihodi po osnovu kamata na investirana
javna sredstva</t>
  </si>
  <si>
    <t>721219</t>
  </si>
  <si>
    <t>Ostali prihodi finansijske i nematerijalne
imovine</t>
  </si>
  <si>
    <t>721227</t>
  </si>
  <si>
    <t>Prihodi od zakupa korištenja sportsko-
privrednih lovišta</t>
  </si>
  <si>
    <t>721231</t>
  </si>
  <si>
    <t>Prihodi od mjesečne naknade ostvarene
priređivanjem klasičnih igara na sreću iz
prometa Lutrije BiH</t>
  </si>
  <si>
    <t>721232</t>
  </si>
  <si>
    <t>Prihodi ostvareni prodajom stanova</t>
  </si>
  <si>
    <t>721239</t>
  </si>
  <si>
    <t>7213</t>
  </si>
  <si>
    <t>Kamate i dividende primljene od
pozajmica i učešća u kapitalu</t>
  </si>
  <si>
    <t>721311</t>
  </si>
  <si>
    <t>Kamate primljene od pozajmica Državi</t>
  </si>
  <si>
    <t>721312</t>
  </si>
  <si>
    <t>Kamate primljene od pozajmica Federaciji</t>
  </si>
  <si>
    <t>721331</t>
  </si>
  <si>
    <t>Kamate primljene od pozajmica javnim
preduzećima</t>
  </si>
  <si>
    <t>721361</t>
  </si>
  <si>
    <t>Kamate primljene od pozajmica
finansijskim institucijama</t>
  </si>
  <si>
    <t>721362</t>
  </si>
  <si>
    <t>Kamate primljene od drugih domaćih
pozajmica</t>
  </si>
  <si>
    <t>7215</t>
  </si>
  <si>
    <t>Prihodi od pozitivnih kursnih razlika</t>
  </si>
  <si>
    <t>721511</t>
  </si>
  <si>
    <t>7216</t>
  </si>
  <si>
    <t>Prihodi od privatizacije</t>
  </si>
  <si>
    <t>721611</t>
  </si>
  <si>
    <t>Prihodi od privatizacije stanova</t>
  </si>
  <si>
    <t>721613</t>
  </si>
  <si>
    <t>Prihodi od privatizacije preduzeća</t>
  </si>
  <si>
    <t>7217</t>
  </si>
  <si>
    <t>Prihodi po osnovu premije i provizije za
izdatu garanciju</t>
  </si>
  <si>
    <t>721711</t>
  </si>
  <si>
    <t>Prihodi po osnovu obračunate premije za
izdatu garanciju</t>
  </si>
  <si>
    <t>721712</t>
  </si>
  <si>
    <t>Prihodi po osnovu obračunate provizije za
izdatu garanciju</t>
  </si>
  <si>
    <t>722</t>
  </si>
  <si>
    <t>Naknade i takse i prihodi od pružanja
javnih usluga</t>
  </si>
  <si>
    <t>20</t>
  </si>
  <si>
    <t>7221</t>
  </si>
  <si>
    <t>Administrativne takse</t>
  </si>
  <si>
    <t>722111</t>
  </si>
  <si>
    <t>Takse za detašmane</t>
  </si>
  <si>
    <t>722112</t>
  </si>
  <si>
    <t>Federalne administrativne takse u
gotovom novcu</t>
  </si>
  <si>
    <t>722113</t>
  </si>
  <si>
    <t>Putničke takse - naknade za unapređenje
avioprometa u Federaciji BiH</t>
  </si>
  <si>
    <t>722114</t>
  </si>
  <si>
    <t>Federalna taksa za korištenje autocesta
(cestarina)</t>
  </si>
  <si>
    <t>722115</t>
  </si>
  <si>
    <t>Posebna taksa za izmirenje duga za
isporuku prirodnog gasa</t>
  </si>
  <si>
    <t>722116</t>
  </si>
  <si>
    <t>Taksa za uspostavu rezervi naftnih
derivata</t>
  </si>
  <si>
    <t>7222</t>
  </si>
  <si>
    <t>Sudske takse</t>
  </si>
  <si>
    <t>722211</t>
  </si>
  <si>
    <t>Federalne sudske takse od pravnih lica</t>
  </si>
  <si>
    <t>722212</t>
  </si>
  <si>
    <t>Federalne sudske takse od fizičkih lica</t>
  </si>
  <si>
    <t>7224</t>
  </si>
  <si>
    <t>Ostale budžetske naknade i takse</t>
  </si>
  <si>
    <t>722411</t>
  </si>
  <si>
    <t>Federalne takse i naknade za pokriće
troškova kontrole kvalitete poljoprivrednih
proizvoda u vanjskom prometu</t>
  </si>
  <si>
    <t>722412</t>
  </si>
  <si>
    <t>Naknade za pokrivanje troškova i
utvrđivanje zdravstvene ispravnosti
životnih namirnica i predmeta opće
upotrebe koji se uvoze</t>
  </si>
  <si>
    <t>722414</t>
  </si>
  <si>
    <t>Naknade troškova branilaca po službenoj
dužnosti</t>
  </si>
  <si>
    <t>722415</t>
  </si>
  <si>
    <t>Naknade ostalih troškova kaznenog
postupka</t>
  </si>
  <si>
    <t>722416</t>
  </si>
  <si>
    <t>Naknada za tehnički pregled vozila koja
pripada budžetu FBiH</t>
  </si>
  <si>
    <t>722418</t>
  </si>
  <si>
    <t>Naknade od prisilnog izvršenja putem
drugog lica o trošku subjekta nadzora -
FUZIP</t>
  </si>
  <si>
    <t>722419</t>
  </si>
  <si>
    <t>Federalna naknada za obavljene
obavezne kontrole pošiljki mineralnih
đubriva pri uvozu u FBiH</t>
  </si>
  <si>
    <t>722451</t>
  </si>
  <si>
    <t>Naknada za opće korisne funkcije šuma</t>
  </si>
  <si>
    <t>722455</t>
  </si>
  <si>
    <t>Naknada u postupku promjene namjene
šumskog zemljišta (krčenje šuma)</t>
  </si>
  <si>
    <t>722456</t>
  </si>
  <si>
    <t>Naknada po osnovu prava služnosti
državnog šumskog zemljišta</t>
  </si>
  <si>
    <t>722457</t>
  </si>
  <si>
    <t>Naknada po osnovu zakupa državnog
šumskog zemljišta</t>
  </si>
  <si>
    <t>722459</t>
  </si>
  <si>
    <t>Ostali prihodi za korištenje, zaštitu i
unapređenje šuma</t>
  </si>
  <si>
    <t>722481</t>
  </si>
  <si>
    <t>Naknade za priređivanje igara na sreću
koji pripadaju Budžetu Federacije Bosne i
Hercegovine</t>
  </si>
  <si>
    <t>722491</t>
  </si>
  <si>
    <t>7225</t>
  </si>
  <si>
    <t>Naknade i takse po Federalnim zakonima
i drugim propisima</t>
  </si>
  <si>
    <t>722511</t>
  </si>
  <si>
    <t>Federalna naknada za uvjerenje o
veterinarsko-zdravstvenom stanju
životinja iz uvoza</t>
  </si>
  <si>
    <t>722512</t>
  </si>
  <si>
    <t>Federalne naknade za obavezni
zdravstveni pregled bilja u prometu preko
teritorije Federacije</t>
  </si>
  <si>
    <t>722513</t>
  </si>
  <si>
    <t>Federalne naknade za izvršeni
veterinarsko-sanitarni pregled u prometu
preko teritorije Federacije</t>
  </si>
  <si>
    <t>722514</t>
  </si>
  <si>
    <t>Federalna naknada za izvršene
veterinarsko-zdravstvene preglede i
kontrolu u zemlji</t>
  </si>
  <si>
    <t>722515</t>
  </si>
  <si>
    <t>Naknada za korištenje podataka premjera
i katastra</t>
  </si>
  <si>
    <t>722516</t>
  </si>
  <si>
    <t>Naknada za vršenje usluga iz oblasti
premjera i katastra</t>
  </si>
  <si>
    <t>722517</t>
  </si>
  <si>
    <t>Naknada za troškove postupka
distribucije bilateralnih transportnih
dozvola dodijeljenih domaćim
prevoznicima</t>
  </si>
  <si>
    <t>722518</t>
  </si>
  <si>
    <t>Naknade po osnovi tehničkih pregleda
građevina i po osnovu stručnih ispita</t>
  </si>
  <si>
    <t>722519</t>
  </si>
  <si>
    <t>Naknada za sigurnost plovidbe koju
plaćaju strana plovila i naknada za
odobrenje za plovidbu stranih plovila u
teritorijalnim vodama BiH</t>
  </si>
  <si>
    <t>722541</t>
  </si>
  <si>
    <t>Naknada za korištenje opće korisnih
funkcija šuma (zaostale obaveze)</t>
  </si>
  <si>
    <t>722562</t>
  </si>
  <si>
    <t>Naknada  za korištenje objekta sigurnosti
u unutrašnjim i teritorijalnim vodama
Bosne i Hercegovine</t>
  </si>
  <si>
    <t>722563</t>
  </si>
  <si>
    <t>Naknada domaćih i stranih brodova za
prevoz putnika preko morskog akvatorija
Neum - Klek</t>
  </si>
  <si>
    <t>722564</t>
  </si>
  <si>
    <t>Naknade za privremeno obustavljanje
održavanja polaska ili reda vožnje</t>
  </si>
  <si>
    <t>722571</t>
  </si>
  <si>
    <t>Naknada za pregled aerodroma radi
dobivanja potvrde aerodromskog
operatora</t>
  </si>
  <si>
    <t>722572</t>
  </si>
  <si>
    <t>Naknada za utvrđi. osposoblje. i
aerodromskog i drugog struč. osoblja
izdavanja odobrenja za rad organiza. za
obuku i zdravstvenim ustanovama koje
obavljaju ljekarske preglede avionsk. i dr.
stručnog osoblja i organiza. za održavanje
aviona</t>
  </si>
  <si>
    <t>722573</t>
  </si>
  <si>
    <t>Naknada za provođenje operacija
avionima u komercijalne svrhe</t>
  </si>
  <si>
    <t>722574</t>
  </si>
  <si>
    <t>Naknade za izvršeni pregled aviona</t>
  </si>
  <si>
    <t>722581</t>
  </si>
  <si>
    <t>Posebna naknada za zaštitu od prirodnih i
drugih nesreća gdje je osnovica zbirni
iznos neto plaće za isplatu</t>
  </si>
  <si>
    <t>722582</t>
  </si>
  <si>
    <t>Posebna naknada za zaštitu od prirodnih i
dr. nesreća gdje je osnovica zbirni iznos
neto prim. po osnovu dr. samostalne
djelat.i povremenog samostalnog rada.</t>
  </si>
  <si>
    <t>722583</t>
  </si>
  <si>
    <t>Naknada za vatrogasne jedinice iz premije
osiguranja imovine od požara i prirodnih
sila</t>
  </si>
  <si>
    <t>722584</t>
  </si>
  <si>
    <t>Naknada iz funkcionalne premije
osiguranja od autoodgovornosti za
vatrogasne jedinice</t>
  </si>
  <si>
    <t>722585</t>
  </si>
  <si>
    <t>Naknada za zajedničke profesionalne
vatrogasne jedinice iz premije osiguranja
imovine od požara i prirodnih sila</t>
  </si>
  <si>
    <t>722586</t>
  </si>
  <si>
    <t>Naknada za zajedničke profesionalne
vatrogasne jedinice iz funkcionalne
premije osiguranja motornih vozila</t>
  </si>
  <si>
    <t>722591</t>
  </si>
  <si>
    <t>Naknade za polaganje stručnih ispita</t>
  </si>
  <si>
    <t>722594</t>
  </si>
  <si>
    <t>Naknade za obrasce koje izdaju
kapetanije</t>
  </si>
  <si>
    <t>722595</t>
  </si>
  <si>
    <t>Naknade za baždarenje čamaca</t>
  </si>
  <si>
    <t>722596</t>
  </si>
  <si>
    <t>Naknade za pregled čamaca</t>
  </si>
  <si>
    <t>722597</t>
  </si>
  <si>
    <t>Federalna naknada od izdanih licenci,
uvjerenja, certifikata i ostalih stručnih
publikacija</t>
  </si>
  <si>
    <t>722598</t>
  </si>
  <si>
    <t>Mjesečna naknada za priređivanje igara
na sreću klađenja
(kladionice,automati,kasina, internet igre)</t>
  </si>
  <si>
    <t>722599</t>
  </si>
  <si>
    <t>Mjesečna naknada za priređivanje igara
na sreću klađenja ( kladionice automati,
kasina internet igre ) i naknada za
postavljanje uređaja za priređivanje
klađenja</t>
  </si>
  <si>
    <t>7226</t>
  </si>
  <si>
    <t>Prihodi od pružanja javnih usluga (Prihodi
od vlastitih djelatnosti korisnika budžeta i
vlastiti prihodi)</t>
  </si>
  <si>
    <t>722611</t>
  </si>
  <si>
    <t>Prihodi od pružanja usluga građanima</t>
  </si>
  <si>
    <t>722612</t>
  </si>
  <si>
    <t>Prihodi od pružanja usluga pravnim licima</t>
  </si>
  <si>
    <t>722613</t>
  </si>
  <si>
    <t>Prihodi od pružanja usluga drugima</t>
  </si>
  <si>
    <t>722614</t>
  </si>
  <si>
    <t>Prihodi od naučno- istraživačkog rada</t>
  </si>
  <si>
    <t>722615</t>
  </si>
  <si>
    <t>Prihodi od prodaje robe osuđenim
osobama -Novi PRAVDA TRAŽILA</t>
  </si>
  <si>
    <t>722621</t>
  </si>
  <si>
    <t>Prihodi od pružanja usluga drugim nivoima
vlasti</t>
  </si>
  <si>
    <t>722622</t>
  </si>
  <si>
    <t>Prihodi od pružanja usluga drugim nivoima
vlasti - za pritvorena lica</t>
  </si>
  <si>
    <t>722623</t>
  </si>
  <si>
    <t>Prihodi od pružanja usluga drugim nivoima
vlasti- refundacija za štampanje matičnih
knjiga i ostalih obrazaca</t>
  </si>
  <si>
    <t>722633</t>
  </si>
  <si>
    <t>Prihodi od prodatih taksenih maraka</t>
  </si>
  <si>
    <t>722634</t>
  </si>
  <si>
    <t>Prihodi od prodaje mjeničnih blanketa</t>
  </si>
  <si>
    <t>722636</t>
  </si>
  <si>
    <t>Prihodi od prodatih/ izdatih tombolskih
kartica 17.09.2018.dogovoren</t>
  </si>
  <si>
    <t>722651</t>
  </si>
  <si>
    <t>722654</t>
  </si>
  <si>
    <t>722659</t>
  </si>
  <si>
    <t>7227</t>
  </si>
  <si>
    <t>Neplanirane uplate-prihodi</t>
  </si>
  <si>
    <t>722711</t>
  </si>
  <si>
    <t>Povrat invalidnina iz ranijih godina</t>
  </si>
  <si>
    <t>722712</t>
  </si>
  <si>
    <t>Povrat pogrešno isplaćenih plaća</t>
  </si>
  <si>
    <t>722713</t>
  </si>
  <si>
    <t>Povrat duplo plaćenih obaveza</t>
  </si>
  <si>
    <t>722714</t>
  </si>
  <si>
    <t>Povrat premija u primarnoj poljoprivrednoj
proizvodnji</t>
  </si>
  <si>
    <t>722719</t>
  </si>
  <si>
    <t>Ostali povrati</t>
  </si>
  <si>
    <t>722721</t>
  </si>
  <si>
    <t>Uplate za prekoračenje troškova PTT
usluga</t>
  </si>
  <si>
    <t>722731</t>
  </si>
  <si>
    <t>Uplata anuiteta za date kredite
pojedincima</t>
  </si>
  <si>
    <t>722732</t>
  </si>
  <si>
    <t>Prihodi od troškova naplate po osnovu
pokretanja postupka prinudne naplate</t>
  </si>
  <si>
    <t>722733</t>
  </si>
  <si>
    <t>Prihodi od troškova zapljene u postupku
prinudne naplate</t>
  </si>
  <si>
    <t>722741</t>
  </si>
  <si>
    <t>Naplate premija osiguranja</t>
  </si>
  <si>
    <t>722751</t>
  </si>
  <si>
    <t>Primljene namjenske donacije neplanirane
u budžetu</t>
  </si>
  <si>
    <t>722791</t>
  </si>
  <si>
    <t>Ostale neplanirane uplate</t>
  </si>
  <si>
    <t>722794</t>
  </si>
  <si>
    <t>723</t>
  </si>
  <si>
    <t>Novčane kazne (neporezne prirode)</t>
  </si>
  <si>
    <t>7231</t>
  </si>
  <si>
    <t>Novčane kazne</t>
  </si>
  <si>
    <t>723111</t>
  </si>
  <si>
    <t>Novčane kazne za prekršaje koje
pripadaju Federaciji i troškovi prekršajnog
postupka od fizičkih lica</t>
  </si>
  <si>
    <t>723112</t>
  </si>
  <si>
    <t>Novčane kazne za prekršaje koje
pripadaju Federaciji i troškovi prekršajnog
postupka od pravnih lica</t>
  </si>
  <si>
    <t>723113</t>
  </si>
  <si>
    <t>Novčane kazne za kaznena djela koje
pripadaju Federaciji Bosne i Hercegovine</t>
  </si>
  <si>
    <t>723114</t>
  </si>
  <si>
    <t>Novčane kazne za prekršaje koje izriču
federalni organi uprave i troškovi
postupka</t>
  </si>
  <si>
    <t>723117</t>
  </si>
  <si>
    <t>Novčane kazne za prekršaje koje su
registrovane u registru novčanih kazni i
troškovi prekršajnog postupka</t>
  </si>
  <si>
    <t>723118</t>
  </si>
  <si>
    <t>Prihodi od prodaje oduzete robe po
postupku Porezne uprave</t>
  </si>
  <si>
    <t>723119</t>
  </si>
  <si>
    <t>Prihodi od prodaje oduzete robe po
pravomoćnim rješenjima</t>
  </si>
  <si>
    <t>723142</t>
  </si>
  <si>
    <t>Prihodi od imovinske koristi pribavljeni
krivičnim djelom u skladu sa članom 115.
Krivičnog zakona FBiH</t>
  </si>
  <si>
    <t>723143</t>
  </si>
  <si>
    <t>Novčana sredstva po osnovu primjene
Zakona o oduzimanju  nezakonito stečene
imovine krivičnim djelom u FBiH -
ZONSIKD</t>
  </si>
  <si>
    <t>73</t>
  </si>
  <si>
    <t>TEKUĆI TRANSFERI  (TRANSFERI I
DONACIJE)</t>
  </si>
  <si>
    <t>732</t>
  </si>
  <si>
    <t>Primljeni tekući transferi od ostalih
nivoa vlasti</t>
  </si>
  <si>
    <t>7321</t>
  </si>
  <si>
    <t>Primljeni tekući transferi od ostalih nivoa
vlasti i fondova</t>
  </si>
  <si>
    <t>732111</t>
  </si>
  <si>
    <t>Primljeni tekući transferi od Države</t>
  </si>
  <si>
    <t>732112</t>
  </si>
  <si>
    <t>Primljeni tekući transferi od Federacije</t>
  </si>
  <si>
    <t>732114</t>
  </si>
  <si>
    <t>Primljeni tekući transferi od kantona</t>
  </si>
  <si>
    <t>732116</t>
  </si>
  <si>
    <t>Primljeni tekući  transferi od općina</t>
  </si>
  <si>
    <t>732123</t>
  </si>
  <si>
    <t>Primljeni namjenski transferi za
šumarstvo</t>
  </si>
  <si>
    <t>732125</t>
  </si>
  <si>
    <t>Primljeni namjenski transferi za
obrazovanje</t>
  </si>
  <si>
    <t>733</t>
  </si>
  <si>
    <t>Donacije</t>
  </si>
  <si>
    <t>7331</t>
  </si>
  <si>
    <t>733112</t>
  </si>
  <si>
    <t>Donacije od pravnih lica</t>
  </si>
  <si>
    <t>733126</t>
  </si>
  <si>
    <t>Donacije od inostranih fizičkih i pravnih
lica za otklanjanje posljedica prirodne
nesreće i obnovu područja zahvaćenih
prirodnom nesrećom</t>
  </si>
  <si>
    <t>UKUPNI PRIHODI</t>
  </si>
  <si>
    <t>81</t>
  </si>
  <si>
    <t>KAPITALNE TRANSAKCIJE</t>
  </si>
  <si>
    <t>811</t>
  </si>
  <si>
    <t>K A P I T A L N I   P R I M I C I</t>
  </si>
  <si>
    <t>8111</t>
  </si>
  <si>
    <t>Primici od prodaje stalnih sredstava</t>
  </si>
  <si>
    <t>811114</t>
  </si>
  <si>
    <t>Primici od prodaje prometnih vozila</t>
  </si>
  <si>
    <t>811116</t>
  </si>
  <si>
    <t>Primici od prodaje ostalih stalnih
sredstava</t>
  </si>
  <si>
    <t>813</t>
  </si>
  <si>
    <t>Primici od finansijske imovine</t>
  </si>
  <si>
    <t>8133</t>
  </si>
  <si>
    <t>Primljene otplate od pozajmljivanja javnim
preduzećima</t>
  </si>
  <si>
    <t>813311</t>
  </si>
  <si>
    <t>Otpate od pozajmljivanja javnim
preduzećima</t>
  </si>
  <si>
    <t>814</t>
  </si>
  <si>
    <t>Primici od dugoročnog zaduživanja</t>
  </si>
  <si>
    <t>60</t>
  </si>
  <si>
    <t>8142</t>
  </si>
  <si>
    <t>Primici od inostranog zaduživanja</t>
  </si>
  <si>
    <t>814211</t>
  </si>
  <si>
    <t>Primici od zaduživanja od stranih vlada</t>
  </si>
  <si>
    <t>814212</t>
  </si>
  <si>
    <t>Primici od zaduživanja od stranih
finansijskih institucija</t>
  </si>
  <si>
    <t>8143</t>
  </si>
  <si>
    <t>Primici od domaćeg zaduživanja</t>
  </si>
  <si>
    <t>814312</t>
  </si>
  <si>
    <t>Primici od dugoročnih obveznica</t>
  </si>
  <si>
    <t>814331</t>
  </si>
  <si>
    <t>Primici od domaćih finansijskih institucija</t>
  </si>
  <si>
    <t>815</t>
  </si>
  <si>
    <t>Primici od kratkoročnog zaduživanja</t>
  </si>
  <si>
    <t>8153</t>
  </si>
  <si>
    <t>815311</t>
  </si>
  <si>
    <t>Primici od trezorskih zapisa</t>
  </si>
  <si>
    <t>815331</t>
  </si>
  <si>
    <t>UKUPNO FINANSIRANJE</t>
  </si>
  <si>
    <t>39</t>
  </si>
  <si>
    <t>KRATKOROČNA RAZGRANIČENJA</t>
  </si>
  <si>
    <t>391</t>
  </si>
  <si>
    <t>Kratkoročna razgraničenja</t>
  </si>
  <si>
    <t>40</t>
  </si>
  <si>
    <t>3911</t>
  </si>
  <si>
    <t>Razgraničeni prihodi</t>
  </si>
  <si>
    <t>391111</t>
  </si>
  <si>
    <t>Naplaćeni redovni prihodi budućeg
perioda</t>
  </si>
  <si>
    <t>391112</t>
  </si>
  <si>
    <t>Naplaćeni prihodi za potraživanja za
bolovanje preko 42 dana od Zavoda za
zdravstveno osiguranje</t>
  </si>
  <si>
    <t>391114</t>
  </si>
  <si>
    <t>Naplaćeni prihodi za pripravnike od
Zavoda za zapošljavanje</t>
  </si>
  <si>
    <t>391121</t>
  </si>
  <si>
    <t>Naplaćene kamate budućeg perioda</t>
  </si>
  <si>
    <t>391131</t>
  </si>
  <si>
    <t>Primljene donacije budućeg perioda</t>
  </si>
  <si>
    <t>391191</t>
  </si>
  <si>
    <t>Razgraničeni ostali prihodi</t>
  </si>
  <si>
    <t>391192</t>
  </si>
  <si>
    <t>Razgraničeni prihodi za namjenska
sredstva</t>
  </si>
  <si>
    <t>391193</t>
  </si>
  <si>
    <t>Razgraničeni prihodi za donacije</t>
  </si>
  <si>
    <t>3912</t>
  </si>
  <si>
    <t>391291</t>
  </si>
  <si>
    <t>391292</t>
  </si>
  <si>
    <t>391293</t>
  </si>
  <si>
    <t>3913</t>
  </si>
  <si>
    <t>391311</t>
  </si>
  <si>
    <t>391312</t>
  </si>
  <si>
    <t>391321</t>
  </si>
  <si>
    <t>BUDŽET
FBiH 2026.</t>
  </si>
  <si>
    <t>SVI IZVORI</t>
  </si>
  <si>
    <t xml:space="preserve">SVEUKUPNI PRIHODI, PRIMICI I FINANSIRANJE
RAZGRANIČENJA </t>
  </si>
  <si>
    <t>Član 2.</t>
  </si>
  <si>
    <t>Prihodi, primici i finansiranje</t>
  </si>
  <si>
    <t xml:space="preserve">SVEUKUPNI PRIHODI, PRIMICI I FINANSIRANJE
I RAZGRANIČENJA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</si>
</sst>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;[Color3]_(* \-#,##0"/>
  </numFmts>
  <fonts count="6">
    <font>
      <sz val="10"/>
      <color theme="1"/>
      <name val="Arial"/>
      <family val="2"/>
    </font>
    <font>
      <b/>
      <sz val="9"/>
      <color rgb="FF000000"/>
      <name val="Liberation Sans"/>
      <family val="2"/>
    </font>
    <font>
      <sz val="10"/>
      <color rgb="FF000000"/>
      <name val="Liberation Sans"/>
      <family val="2"/>
    </font>
    <font>
      <sz val="9"/>
      <color rgb="FF000000"/>
      <name val="Liberation Sans"/>
      <family val="2"/>
    </font>
    <font>
      <sz val="8"/>
      <color rgb="FF000000"/>
      <name val="Liberation Sans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FFFFFF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FFFFFF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2">
    <xf numFmtId="0" fontId="0" fillId="0" borderId="0"/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2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1" fillId="2" borderId="2" applyProtection="0">
      <alignment horizontal="center" vertical="center" wrapText="1"/>
    </xf>
    <xf numFmtId="37" fontId="1" fillId="2" borderId="3" applyProtection="0">
      <alignment horizontal="center" vertical="center" wrapText="1"/>
    </xf>
    <xf numFmtId="37" fontId="1" fillId="2" borderId="1" applyProtection="0">
      <alignment horizontal="center" vertical="center" wrapText="1"/>
    </xf>
    <xf numFmtId="37" fontId="4" fillId="2" borderId="1" applyProtection="0">
      <alignment horizontal="center" vertical="center" wrapText="1"/>
    </xf>
    <xf numFmtId="37" fontId="4" fillId="2" borderId="2" applyProtection="0">
      <alignment horizontal="center" vertical="center" wrapText="1"/>
    </xf>
    <xf numFmtId="37" fontId="4" fillId="2" borderId="2" applyProtection="0">
      <alignment horizontal="center" vertical="center" wrapText="1"/>
    </xf>
    <xf numFmtId="37" fontId="4" fillId="2" borderId="3" applyProtection="0">
      <alignment horizontal="center"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1" fillId="2" borderId="1" applyProtection="0">
      <alignment horizontal="left" vertical="center" wrapText="1"/>
    </xf>
    <xf numFmtId="37" fontId="1" fillId="2" borderId="4" applyProtection="0">
      <alignment horizontal="left" vertical="center" wrapText="1"/>
    </xf>
    <xf numFmtId="37" fontId="1" fillId="2" borderId="4" applyProtection="0">
      <alignment horizontal="right" vertical="center" wrapText="1"/>
    </xf>
    <xf numFmtId="37" fontId="1" fillId="2" borderId="5" applyProtection="0">
      <alignment horizontal="right" vertical="center" wrapText="1"/>
    </xf>
    <xf numFmtId="37" fontId="1" fillId="2" borderId="4" applyProtection="0">
      <alignment horizontal="right" vertical="center" wrapText="1"/>
    </xf>
    <xf numFmtId="37" fontId="1" fillId="2" borderId="5" applyProtection="0">
      <alignment horizontal="right" vertical="center" wrapText="1"/>
    </xf>
    <xf numFmtId="164" fontId="1" fillId="2" borderId="4" applyProtection="0">
      <alignment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1" fillId="3" borderId="6" applyProtection="0">
      <alignment horizontal="left" vertical="center" wrapText="1"/>
    </xf>
    <xf numFmtId="37" fontId="1" fillId="3" borderId="4" applyProtection="0">
      <alignment horizontal="left" vertical="center" wrapText="1"/>
    </xf>
    <xf numFmtId="37" fontId="1" fillId="0" borderId="4" applyFill="0" applyProtection="0">
      <alignment horizontal="right" vertical="center" wrapText="1"/>
    </xf>
    <xf numFmtId="37" fontId="1" fillId="0" borderId="5" applyFill="0" applyProtection="0">
      <alignment horizontal="right" vertical="center" wrapText="1"/>
    </xf>
    <xf numFmtId="37" fontId="1" fillId="0" borderId="4" applyFill="0" applyProtection="0">
      <alignment horizontal="right" vertical="center" wrapText="1"/>
    </xf>
    <xf numFmtId="37" fontId="1" fillId="0" borderId="4" applyFill="0" applyProtection="0">
      <alignment horizontal="right" vertical="center" wrapText="1"/>
    </xf>
    <xf numFmtId="37" fontId="1" fillId="0" borderId="4" applyFill="0" applyProtection="0">
      <alignment horizontal="right" vertical="center" wrapText="1"/>
    </xf>
    <xf numFmtId="164" fontId="1" fillId="0" borderId="4" applyFill="0" applyProtection="0">
      <alignment vertical="center" wrapText="1"/>
    </xf>
    <xf numFmtId="37" fontId="3" fillId="3" borderId="8" applyProtection="0">
      <alignment horizontal="left" vertical="center" wrapText="1"/>
    </xf>
    <xf numFmtId="37" fontId="3" fillId="0" borderId="8" applyFill="0" applyProtection="0">
      <alignment horizontal="right" vertical="center" wrapText="1"/>
    </xf>
    <xf numFmtId="37" fontId="3" fillId="0" borderId="9" applyFill="0" applyProtection="0">
      <alignment horizontal="right" vertical="center" wrapText="1"/>
    </xf>
    <xf numFmtId="37" fontId="3" fillId="0" borderId="8" applyFill="0" applyProtection="0">
      <alignment horizontal="right" vertical="center" wrapText="1"/>
    </xf>
    <xf numFmtId="37" fontId="3" fillId="0" borderId="8" applyFill="0" applyProtection="0">
      <alignment horizontal="right" vertical="center" wrapText="1"/>
    </xf>
    <xf numFmtId="37" fontId="3" fillId="0" borderId="8" applyFill="0" applyProtection="0">
      <alignment horizontal="right" vertical="center" wrapText="1"/>
    </xf>
    <xf numFmtId="164" fontId="3" fillId="0" borderId="8" applyFill="0" applyProtection="0">
      <alignment vertical="center" wrapText="1"/>
    </xf>
    <xf numFmtId="37" fontId="3" fillId="3" borderId="11" applyProtection="0">
      <alignment horizontal="left" vertical="center" wrapText="1"/>
    </xf>
    <xf numFmtId="37" fontId="3" fillId="0" borderId="11" applyFill="0" applyProtection="0">
      <alignment horizontal="right" vertical="center" wrapText="1"/>
    </xf>
    <xf numFmtId="37" fontId="3" fillId="0" borderId="12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164" fontId="3" fillId="0" borderId="11" applyFill="0" applyProtection="0">
      <alignment vertical="center" wrapText="1"/>
    </xf>
    <xf numFmtId="37" fontId="2" fillId="3" borderId="13" applyProtection="0">
      <alignment horizontal="right" vertical="center" wrapText="1"/>
    </xf>
    <xf numFmtId="37" fontId="2" fillId="3" borderId="13" applyProtection="0">
      <alignment horizontal="right" vertical="center" wrapText="1"/>
    </xf>
    <xf numFmtId="37" fontId="2" fillId="3" borderId="13" applyProtection="0">
      <alignment horizontal="right" vertical="center" wrapText="1"/>
    </xf>
    <xf numFmtId="37" fontId="3" fillId="3" borderId="11" applyProtection="0">
      <alignment horizontal="left" vertical="center" wrapText="1"/>
    </xf>
    <xf numFmtId="37" fontId="3" fillId="0" borderId="11" applyFill="0" applyProtection="0">
      <alignment horizontal="right" vertical="center" wrapText="1"/>
    </xf>
    <xf numFmtId="37" fontId="3" fillId="0" borderId="12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164" fontId="3" fillId="0" borderId="11" applyFill="0" applyProtection="0">
      <alignment vertical="center" wrapText="1"/>
    </xf>
    <xf numFmtId="37" fontId="2" fillId="3" borderId="14" applyProtection="0">
      <alignment horizontal="right" vertical="center" wrapText="1"/>
    </xf>
    <xf numFmtId="37" fontId="2" fillId="3" borderId="14" applyProtection="0">
      <alignment horizontal="right" vertical="center" wrapText="1"/>
    </xf>
    <xf numFmtId="37" fontId="2" fillId="0" borderId="14" applyFill="0" applyProtection="0">
      <alignment horizontal="right" vertical="center" wrapText="1"/>
    </xf>
    <xf numFmtId="37" fontId="2" fillId="0" borderId="14" applyFill="0" applyProtection="0">
      <alignment horizontal="right" vertical="center" wrapText="1"/>
    </xf>
    <xf numFmtId="37" fontId="1" fillId="2" borderId="15" applyProtection="0">
      <alignment horizontal="left" vertical="center" wrapText="1"/>
    </xf>
    <xf numFmtId="37" fontId="1" fillId="2" borderId="16" applyProtection="0">
      <alignment horizontal="left" vertical="center" wrapText="1"/>
    </xf>
    <xf numFmtId="37" fontId="1" fillId="2" borderId="16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7" applyProtection="0">
      <alignment horizontal="right" vertical="center" wrapText="1"/>
    </xf>
    <xf numFmtId="164" fontId="1" fillId="2" borderId="16" applyProtection="0">
      <alignment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1" fillId="3" borderId="6" applyProtection="0">
      <alignment horizontal="left" vertical="center" wrapText="1"/>
    </xf>
    <xf numFmtId="37" fontId="1" fillId="3" borderId="4" applyProtection="0">
      <alignment horizontal="left" vertical="center" wrapText="1"/>
    </xf>
    <xf numFmtId="37" fontId="1" fillId="3" borderId="4" applyProtection="0">
      <alignment horizontal="right" vertical="center" wrapText="1"/>
    </xf>
    <xf numFmtId="37" fontId="1" fillId="3" borderId="5" applyProtection="0">
      <alignment horizontal="right" vertical="center" wrapText="1"/>
    </xf>
    <xf numFmtId="37" fontId="1" fillId="3" borderId="4" applyProtection="0">
      <alignment horizontal="right" vertical="center" wrapText="1"/>
    </xf>
    <xf numFmtId="37" fontId="1" fillId="3" borderId="4" applyProtection="0">
      <alignment horizontal="right" vertical="center" wrapText="1"/>
    </xf>
    <xf numFmtId="37" fontId="1" fillId="3" borderId="4" applyProtection="0">
      <alignment horizontal="right" vertical="center" wrapText="1"/>
    </xf>
    <xf numFmtId="164" fontId="1" fillId="3" borderId="4" applyProtection="0">
      <alignment vertical="center" wrapText="1"/>
    </xf>
    <xf numFmtId="37" fontId="3" fillId="3" borderId="8" applyProtection="0">
      <alignment horizontal="left" vertical="center" wrapText="1"/>
    </xf>
    <xf numFmtId="37" fontId="3" fillId="3" borderId="8" applyProtection="0">
      <alignment horizontal="right" vertical="center" wrapText="1"/>
    </xf>
    <xf numFmtId="37" fontId="3" fillId="3" borderId="9" applyProtection="0">
      <alignment horizontal="right" vertical="center" wrapText="1"/>
    </xf>
    <xf numFmtId="37" fontId="3" fillId="3" borderId="8" applyProtection="0">
      <alignment horizontal="right" vertical="center" wrapText="1"/>
    </xf>
    <xf numFmtId="37" fontId="3" fillId="3" borderId="8" applyProtection="0">
      <alignment horizontal="right" vertical="center" wrapText="1"/>
    </xf>
    <xf numFmtId="37" fontId="3" fillId="3" borderId="8" applyProtection="0">
      <alignment horizontal="right" vertical="center" wrapText="1"/>
    </xf>
    <xf numFmtId="164" fontId="3" fillId="3" borderId="8" applyProtection="0">
      <alignment vertical="center" wrapText="1"/>
    </xf>
    <xf numFmtId="37" fontId="3" fillId="3" borderId="11" applyProtection="0">
      <alignment horizontal="left" vertical="center" wrapText="1"/>
    </xf>
    <xf numFmtId="37" fontId="3" fillId="3" borderId="11" applyProtection="0">
      <alignment horizontal="right" vertical="center" wrapText="1"/>
    </xf>
    <xf numFmtId="37" fontId="3" fillId="3" borderId="12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12" applyProtection="0">
      <alignment horizontal="right" vertical="center" wrapText="1"/>
    </xf>
    <xf numFmtId="164" fontId="3" fillId="3" borderId="11" applyProtection="0">
      <alignment vertical="center" wrapText="1"/>
    </xf>
    <xf numFmtId="37" fontId="2" fillId="3" borderId="13" applyProtection="0">
      <alignment horizontal="right" vertical="center" wrapText="1"/>
    </xf>
    <xf numFmtId="37" fontId="2" fillId="3" borderId="13" applyProtection="0">
      <alignment horizontal="right" vertical="center" wrapText="1"/>
    </xf>
    <xf numFmtId="37" fontId="1" fillId="3" borderId="18" applyProtection="0">
      <alignment horizontal="left" vertical="center" wrapText="1"/>
    </xf>
    <xf numFmtId="37" fontId="3" fillId="3" borderId="8" applyProtection="0">
      <alignment horizontal="left" vertical="center" wrapText="1"/>
    </xf>
    <xf numFmtId="37" fontId="3" fillId="3" borderId="11" applyProtection="0">
      <alignment horizontal="left" vertical="center" wrapText="1"/>
    </xf>
    <xf numFmtId="37" fontId="2" fillId="3" borderId="13" applyProtection="0">
      <alignment horizontal="right" vertical="center" wrapText="1"/>
    </xf>
    <xf numFmtId="37" fontId="1" fillId="2" borderId="16" applyProtection="0">
      <alignment horizontal="left"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2" fillId="3" borderId="0" applyBorder="0" applyProtection="0">
      <alignment horizontal="right" vertical="center" wrapText="1"/>
    </xf>
    <xf numFmtId="37" fontId="2" fillId="3" borderId="13" applyProtection="0">
      <alignment horizontal="right" vertical="center" wrapText="1"/>
    </xf>
    <xf numFmtId="37" fontId="1" fillId="2" borderId="21" applyProtection="0">
      <alignment horizontal="left" vertical="center" wrapText="1"/>
    </xf>
    <xf numFmtId="37" fontId="1" fillId="2" borderId="22" applyProtection="0">
      <alignment horizontal="left" vertical="center" wrapText="1"/>
    </xf>
    <xf numFmtId="37" fontId="1" fillId="2" borderId="22" applyProtection="0">
      <alignment horizontal="right" vertical="center" wrapText="1"/>
    </xf>
    <xf numFmtId="37" fontId="1" fillId="2" borderId="22" applyProtection="0">
      <alignment horizontal="right" vertical="center" wrapText="1"/>
    </xf>
    <xf numFmtId="37" fontId="2" fillId="3" borderId="24" applyProtection="0">
      <alignment horizontal="right" vertical="center" wrapText="1"/>
    </xf>
    <xf numFmtId="37" fontId="2" fillId="3" borderId="24" applyProtection="0">
      <alignment horizontal="right" vertical="center" wrapText="1"/>
    </xf>
    <xf numFmtId="37" fontId="2" fillId="3" borderId="24" applyProtection="0">
      <alignment horizontal="right" vertical="center" wrapText="1"/>
    </xf>
    <xf numFmtId="37" fontId="1" fillId="3" borderId="6" applyProtection="0">
      <alignment horizontal="left" vertical="center" wrapText="1"/>
    </xf>
    <xf numFmtId="37" fontId="1" fillId="3" borderId="4" applyProtection="0">
      <alignment horizontal="right" vertical="center" wrapText="1"/>
    </xf>
    <xf numFmtId="37" fontId="1" fillId="3" borderId="4" applyProtection="0">
      <alignment horizontal="right" vertical="center" wrapText="1"/>
    </xf>
    <xf numFmtId="37" fontId="3" fillId="3" borderId="8" applyProtection="0">
      <alignment horizontal="right" vertical="center" wrapText="1"/>
    </xf>
    <xf numFmtId="37" fontId="3" fillId="3" borderId="8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2" fillId="3" borderId="14" applyProtection="0">
      <alignment horizontal="right" vertical="center" wrapText="1"/>
    </xf>
    <xf numFmtId="37" fontId="2" fillId="3" borderId="14" applyProtection="0">
      <alignment horizontal="right" vertical="center" wrapText="1"/>
    </xf>
    <xf numFmtId="37" fontId="2" fillId="3" borderId="14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7" applyProtection="0">
      <alignment horizontal="right" vertical="center" wrapText="1"/>
    </xf>
    <xf numFmtId="164" fontId="1" fillId="2" borderId="16" applyProtection="0">
      <alignment vertical="center" wrapText="1"/>
    </xf>
    <xf numFmtId="37" fontId="2" fillId="3" borderId="0" applyBorder="0" applyProtection="0">
      <alignment horizontal="right" vertical="center" wrapText="1"/>
    </xf>
    <xf numFmtId="37" fontId="1" fillId="2" borderId="15" applyProtection="0">
      <alignment horizontal="left" vertical="center" wrapText="1"/>
    </xf>
    <xf numFmtId="37" fontId="1" fillId="2" borderId="16" applyProtection="0">
      <alignment horizontal="left" vertical="center" wrapText="1"/>
    </xf>
    <xf numFmtId="37" fontId="3" fillId="3" borderId="7" applyProtection="0">
      <alignment horizontal="left" vertical="center" wrapText="1" indent="1"/>
    </xf>
    <xf numFmtId="37" fontId="3" fillId="0" borderId="9" applyFill="0" applyProtection="0">
      <alignment horizontal="right" vertical="center"/>
    </xf>
    <xf numFmtId="37" fontId="3" fillId="0" borderId="8" applyFill="0" applyProtection="0">
      <alignment horizontal="right" vertical="center"/>
    </xf>
    <xf numFmtId="37" fontId="3" fillId="0" borderId="8" applyFill="0" applyProtection="0">
      <alignment horizontal="right" vertical="center"/>
    </xf>
    <xf numFmtId="37" fontId="3" fillId="0" borderId="8" applyFill="0" applyProtection="0">
      <alignment horizontal="right" vertical="center" wrapText="1"/>
    </xf>
    <xf numFmtId="164" fontId="3" fillId="0" borderId="8" applyFill="0" applyProtection="0">
      <alignment horizontal="right" vertical="center"/>
    </xf>
    <xf numFmtId="37" fontId="3" fillId="3" borderId="10" applyProtection="0">
      <alignment horizontal="left" vertical="center" wrapText="1" indent="2"/>
    </xf>
    <xf numFmtId="37" fontId="3" fillId="0" borderId="12" applyFill="0" applyProtection="0">
      <alignment horizontal="right" vertical="center"/>
    </xf>
    <xf numFmtId="37" fontId="3" fillId="0" borderId="11" applyFill="0" applyProtection="0">
      <alignment horizontal="right" vertical="center"/>
    </xf>
    <xf numFmtId="37" fontId="3" fillId="0" borderId="11" applyFill="0" applyProtection="0">
      <alignment horizontal="right" vertical="center"/>
    </xf>
    <xf numFmtId="37" fontId="3" fillId="0" borderId="11" applyFill="0" applyProtection="0">
      <alignment horizontal="right" vertical="center" wrapText="1"/>
    </xf>
    <xf numFmtId="164" fontId="3" fillId="0" borderId="11" applyFill="0" applyProtection="0">
      <alignment horizontal="right" vertical="center"/>
    </xf>
    <xf numFmtId="37" fontId="3" fillId="0" borderId="12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37" fontId="3" fillId="0" borderId="11" applyFill="0" applyProtection="0">
      <alignment horizontal="right" vertical="center" wrapText="1"/>
    </xf>
    <xf numFmtId="164" fontId="3" fillId="0" borderId="11" applyFill="0" applyProtection="0">
      <alignment horizontal="right" vertical="center" wrapText="1"/>
    </xf>
    <xf numFmtId="37" fontId="1" fillId="0" borderId="5" applyFill="0" applyProtection="0">
      <alignment horizontal="right" vertical="center" wrapText="1"/>
    </xf>
    <xf numFmtId="164" fontId="1" fillId="0" borderId="4" applyFill="0" applyProtection="0">
      <alignment horizontal="right" vertical="center" wrapText="1"/>
    </xf>
    <xf numFmtId="37" fontId="1" fillId="0" borderId="4" applyFill="0" applyProtection="0">
      <alignment horizontal="right" vertical="center" wrapText="1"/>
    </xf>
    <xf numFmtId="37" fontId="1" fillId="0" borderId="4" applyFill="0" applyProtection="0">
      <alignment horizontal="right" vertical="center" wrapText="1"/>
    </xf>
    <xf numFmtId="37" fontId="1" fillId="3" borderId="4" applyProtection="0">
      <alignment horizontal="right" vertical="center" wrapText="1"/>
    </xf>
    <xf numFmtId="37" fontId="3" fillId="3" borderId="7" applyProtection="0">
      <alignment horizontal="left" vertical="center" wrapText="1" indent="1"/>
    </xf>
    <xf numFmtId="37" fontId="3" fillId="3" borderId="8" applyProtection="0">
      <alignment horizontal="right" vertical="center" wrapText="1"/>
    </xf>
    <xf numFmtId="37" fontId="3" fillId="3" borderId="10" applyProtection="0">
      <alignment horizontal="left" vertical="center" wrapText="1" indent="2"/>
    </xf>
    <xf numFmtId="37" fontId="3" fillId="3" borderId="11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12" applyProtection="0">
      <alignment horizontal="right" vertical="center" wrapText="1"/>
    </xf>
    <xf numFmtId="37" fontId="3" fillId="3" borderId="12" applyProtection="0">
      <alignment horizontal="right" vertical="center" wrapText="1"/>
    </xf>
    <xf numFmtId="164" fontId="3" fillId="3" borderId="11" applyProtection="0">
      <alignment horizontal="right" vertical="center" wrapText="1"/>
    </xf>
    <xf numFmtId="37" fontId="3" fillId="3" borderId="11" applyProtection="0">
      <alignment horizontal="right" vertical="center" wrapText="1"/>
    </xf>
    <xf numFmtId="37" fontId="3" fillId="3" borderId="9" applyProtection="0">
      <alignment horizontal="right" vertical="center" wrapText="1"/>
    </xf>
    <xf numFmtId="164" fontId="3" fillId="3" borderId="8" applyProtection="0">
      <alignment horizontal="right" vertical="center" wrapText="1"/>
    </xf>
    <xf numFmtId="37" fontId="3" fillId="3" borderId="8" applyProtection="0">
      <alignment horizontal="right" vertical="center" wrapText="1"/>
    </xf>
    <xf numFmtId="37" fontId="1" fillId="2" borderId="16" applyProtection="0">
      <alignment horizontal="right" vertical="center" wrapText="1"/>
    </xf>
    <xf numFmtId="37" fontId="1" fillId="2" borderId="17" applyProtection="0">
      <alignment horizontal="right" vertical="center" wrapText="1"/>
    </xf>
    <xf numFmtId="164" fontId="1" fillId="2" borderId="16" applyProtection="0">
      <alignment horizontal="right" vertical="center" wrapText="1"/>
    </xf>
    <xf numFmtId="37" fontId="1" fillId="3" borderId="4" applyProtection="0">
      <alignment horizontal="right" vertical="center" wrapText="1"/>
    </xf>
    <xf numFmtId="37" fontId="1" fillId="3" borderId="5" applyProtection="0">
      <alignment horizontal="right" vertical="center" wrapText="1"/>
    </xf>
    <xf numFmtId="164" fontId="1" fillId="3" borderId="4" applyProtection="0">
      <alignment horizontal="right" vertical="center" wrapText="1"/>
    </xf>
    <xf numFmtId="37" fontId="3" fillId="3" borderId="19" applyProtection="0">
      <alignment horizontal="left" vertical="center" wrapText="1" indent="1"/>
    </xf>
    <xf numFmtId="37" fontId="3" fillId="3" borderId="8" applyProtection="0">
      <alignment horizontal="right" vertical="center" wrapText="1"/>
    </xf>
    <xf numFmtId="37" fontId="3" fillId="3" borderId="20" applyProtection="0">
      <alignment horizontal="left" vertical="center" wrapText="1" indent="2"/>
    </xf>
    <xf numFmtId="37" fontId="1" fillId="3" borderId="4" applyProtection="0">
      <alignment horizontal="right" vertical="center" wrapText="1"/>
    </xf>
    <xf numFmtId="37" fontId="1" fillId="2" borderId="23" applyProtection="0">
      <alignment horizontal="right" vertical="center"/>
    </xf>
    <xf numFmtId="37" fontId="1" fillId="2" borderId="22" applyProtection="0">
      <alignment horizontal="right" vertical="center"/>
    </xf>
    <xf numFmtId="37" fontId="1" fillId="2" borderId="22" applyProtection="0">
      <alignment horizontal="right" vertical="center" wrapText="1"/>
    </xf>
    <xf numFmtId="164" fontId="1" fillId="2" borderId="22" applyProtection="0">
      <alignment horizontal="right" vertical="center"/>
    </xf>
    <xf numFmtId="37" fontId="1" fillId="3" borderId="5" applyProtection="0">
      <alignment horizontal="right" vertical="center"/>
    </xf>
    <xf numFmtId="37" fontId="1" fillId="3" borderId="4" applyProtection="0">
      <alignment horizontal="right" vertical="center"/>
    </xf>
    <xf numFmtId="37" fontId="1" fillId="3" borderId="4" applyProtection="0">
      <alignment horizontal="right" vertical="center"/>
    </xf>
    <xf numFmtId="37" fontId="1" fillId="3" borderId="4" applyProtection="0">
      <alignment horizontal="right" vertical="center" wrapText="1"/>
    </xf>
    <xf numFmtId="164" fontId="1" fillId="3" borderId="4" applyProtection="0">
      <alignment horizontal="right" vertical="center"/>
    </xf>
    <xf numFmtId="37" fontId="3" fillId="3" borderId="9" applyProtection="0">
      <alignment horizontal="right" vertical="center"/>
    </xf>
    <xf numFmtId="37" fontId="3" fillId="3" borderId="8" applyProtection="0">
      <alignment horizontal="right" vertical="center"/>
    </xf>
    <xf numFmtId="37" fontId="3" fillId="3" borderId="8" applyProtection="0">
      <alignment horizontal="right" vertical="center"/>
    </xf>
    <xf numFmtId="37" fontId="3" fillId="3" borderId="8" applyProtection="0">
      <alignment horizontal="right" vertical="center" wrapText="1"/>
    </xf>
    <xf numFmtId="164" fontId="3" fillId="3" borderId="8" applyProtection="0">
      <alignment horizontal="right" vertical="center"/>
    </xf>
    <xf numFmtId="37" fontId="3" fillId="3" borderId="12" applyProtection="0">
      <alignment horizontal="right" vertical="center"/>
    </xf>
    <xf numFmtId="37" fontId="3" fillId="3" borderId="11" applyProtection="0">
      <alignment horizontal="right" vertical="center"/>
    </xf>
    <xf numFmtId="37" fontId="3" fillId="3" borderId="11" applyProtection="0">
      <alignment horizontal="right" vertical="center"/>
    </xf>
    <xf numFmtId="37" fontId="3" fillId="3" borderId="12" applyProtection="0">
      <alignment horizontal="right" vertical="center"/>
    </xf>
    <xf numFmtId="37" fontId="3" fillId="3" borderId="11" applyProtection="0">
      <alignment horizontal="right" vertical="center" wrapText="1"/>
    </xf>
    <xf numFmtId="164" fontId="3" fillId="3" borderId="11" applyProtection="0">
      <alignment horizontal="right" vertical="center"/>
    </xf>
    <xf numFmtId="37" fontId="1" fillId="2" borderId="16" applyProtection="0">
      <alignment horizontal="right" vertical="center"/>
    </xf>
    <xf numFmtId="37" fontId="1" fillId="2" borderId="16" applyProtection="0">
      <alignment horizontal="right" vertical="center"/>
    </xf>
    <xf numFmtId="37" fontId="1" fillId="2" borderId="17" applyProtection="0">
      <alignment horizontal="right" vertical="center"/>
    </xf>
    <xf numFmtId="164" fontId="1" fillId="2" borderId="16" applyProtection="0">
      <alignment horizontal="right" vertical="center"/>
    </xf>
  </cellStyleXfs>
  <cellXfs count="230">
    <xf numFmtId="0" fontId="0" fillId="0" borderId="0" xfId="0"/>
    <xf numFmtId="37" fontId="1" fillId="2" borderId="2" xfId="9">
      <alignment horizontal="center" vertical="center" wrapText="1"/>
    </xf>
    <xf numFmtId="37" fontId="1" fillId="2" borderId="1" xfId="10">
      <alignment horizontal="center" vertical="center" wrapText="1"/>
    </xf>
    <xf numFmtId="37" fontId="1" fillId="2" borderId="2" xfId="13">
      <alignment horizontal="center" vertical="center" wrapText="1"/>
    </xf>
    <xf numFmtId="37" fontId="1" fillId="2" borderId="3" xfId="14">
      <alignment horizontal="center" vertical="center" wrapText="1"/>
    </xf>
    <xf numFmtId="37" fontId="4" fillId="2" borderId="1" xfId="16">
      <alignment horizontal="center" vertical="center" wrapText="1"/>
    </xf>
    <xf numFmtId="37" fontId="4" fillId="2" borderId="2" xfId="17">
      <alignment horizontal="center" vertical="center" wrapText="1"/>
    </xf>
    <xf numFmtId="37" fontId="4" fillId="2" borderId="2" xfId="18">
      <alignment horizontal="center" vertical="center" wrapText="1"/>
    </xf>
    <xf numFmtId="37" fontId="4" fillId="2" borderId="3" xfId="19">
      <alignment horizontal="center" vertical="center" wrapText="1"/>
    </xf>
    <xf numFmtId="37" fontId="2" fillId="3" borderId="0" xfId="20">
      <alignment horizontal="right" vertical="center" wrapText="1"/>
    </xf>
    <xf numFmtId="37" fontId="2" fillId="3" borderId="0" xfId="21">
      <alignment horizontal="right" vertical="center" wrapText="1"/>
    </xf>
    <xf numFmtId="37" fontId="1" fillId="2" borderId="1" xfId="22">
      <alignment horizontal="left" vertical="center" wrapText="1"/>
    </xf>
    <xf numFmtId="37" fontId="1" fillId="2" borderId="4" xfId="23">
      <alignment horizontal="left" vertical="center" wrapText="1"/>
    </xf>
    <xf numFmtId="37" fontId="1" fillId="2" borderId="4" xfId="24">
      <alignment horizontal="right" vertical="center" wrapText="1"/>
    </xf>
    <xf numFmtId="37" fontId="1" fillId="2" borderId="5" xfId="25">
      <alignment horizontal="right" vertical="center" wrapText="1"/>
    </xf>
    <xf numFmtId="37" fontId="1" fillId="2" borderId="4" xfId="26">
      <alignment horizontal="right" vertical="center" wrapText="1"/>
    </xf>
    <xf numFmtId="37" fontId="1" fillId="2" borderId="5" xfId="27">
      <alignment horizontal="right" vertical="center" wrapText="1"/>
    </xf>
    <xf numFmtId="164" fontId="1" fillId="2" borderId="4" xfId="28">
      <alignment vertical="center" wrapText="1"/>
    </xf>
    <xf numFmtId="37" fontId="2" fillId="3" borderId="0" xfId="29">
      <alignment horizontal="right" vertical="center" wrapText="1"/>
    </xf>
    <xf numFmtId="37" fontId="2" fillId="3" borderId="0" xfId="30">
      <alignment horizontal="right" vertical="center" wrapText="1"/>
    </xf>
    <xf numFmtId="37" fontId="2" fillId="3" borderId="0" xfId="31">
      <alignment horizontal="right" vertical="center" wrapText="1"/>
    </xf>
    <xf numFmtId="37" fontId="1" fillId="3" borderId="6" xfId="32">
      <alignment horizontal="left" vertical="center" wrapText="1"/>
    </xf>
    <xf numFmtId="37" fontId="1" fillId="3" borderId="4" xfId="33">
      <alignment horizontal="left" vertical="center" wrapText="1"/>
    </xf>
    <xf numFmtId="37" fontId="1" fillId="0" borderId="5" xfId="35">
      <alignment horizontal="right" vertical="center" wrapText="1"/>
    </xf>
    <xf numFmtId="37" fontId="1" fillId="0" borderId="4" xfId="36">
      <alignment horizontal="right" vertical="center" wrapText="1"/>
    </xf>
    <xf numFmtId="37" fontId="1" fillId="0" borderId="4" xfId="37">
      <alignment horizontal="right" vertical="center" wrapText="1"/>
    </xf>
    <xf numFmtId="37" fontId="1" fillId="0" borderId="4" xfId="38">
      <alignment horizontal="right" vertical="center" wrapText="1"/>
    </xf>
    <xf numFmtId="164" fontId="1" fillId="0" borderId="4" xfId="39">
      <alignment vertical="center" wrapText="1"/>
    </xf>
    <xf numFmtId="37" fontId="3" fillId="3" borderId="7" xfId="135">
      <alignment horizontal="left" vertical="center" wrapText="1" indent="1"/>
    </xf>
    <xf numFmtId="37" fontId="3" fillId="3" borderId="8" xfId="40">
      <alignment horizontal="left" vertical="center" wrapText="1"/>
    </xf>
    <xf numFmtId="37" fontId="3" fillId="0" borderId="9" xfId="136">
      <alignment horizontal="right" vertical="center"/>
    </xf>
    <xf numFmtId="37" fontId="3" fillId="0" borderId="8" xfId="43">
      <alignment horizontal="right" vertical="center" wrapText="1"/>
    </xf>
    <xf numFmtId="37" fontId="3" fillId="0" borderId="8" xfId="137">
      <alignment horizontal="right" vertical="center"/>
    </xf>
    <xf numFmtId="37" fontId="3" fillId="0" borderId="8" xfId="138">
      <alignment horizontal="right" vertical="center"/>
    </xf>
    <xf numFmtId="37" fontId="3" fillId="0" borderId="8" xfId="139">
      <alignment horizontal="right" vertical="center" wrapText="1"/>
    </xf>
    <xf numFmtId="164" fontId="3" fillId="0" borderId="8" xfId="140">
      <alignment horizontal="right" vertical="center"/>
    </xf>
    <xf numFmtId="37" fontId="3" fillId="3" borderId="10" xfId="141">
      <alignment horizontal="left" vertical="center" wrapText="1" indent="2"/>
    </xf>
    <xf numFmtId="37" fontId="3" fillId="3" borderId="11" xfId="47">
      <alignment horizontal="left" vertical="center" wrapText="1"/>
    </xf>
    <xf numFmtId="37" fontId="3" fillId="0" borderId="12" xfId="142">
      <alignment horizontal="right" vertical="center"/>
    </xf>
    <xf numFmtId="37" fontId="3" fillId="0" borderId="11" xfId="50">
      <alignment horizontal="right" vertical="center" wrapText="1"/>
    </xf>
    <xf numFmtId="37" fontId="3" fillId="0" borderId="11" xfId="143">
      <alignment horizontal="right" vertical="center"/>
    </xf>
    <xf numFmtId="37" fontId="3" fillId="0" borderId="11" xfId="144">
      <alignment horizontal="right" vertical="center"/>
    </xf>
    <xf numFmtId="37" fontId="3" fillId="0" borderId="11" xfId="145">
      <alignment horizontal="right" vertical="center" wrapText="1"/>
    </xf>
    <xf numFmtId="164" fontId="3" fillId="0" borderId="11" xfId="146">
      <alignment horizontal="right" vertical="center"/>
    </xf>
    <xf numFmtId="37" fontId="3" fillId="0" borderId="9" xfId="42">
      <alignment horizontal="right" vertical="center" wrapText="1"/>
    </xf>
    <xf numFmtId="37" fontId="3" fillId="0" borderId="8" xfId="44">
      <alignment horizontal="right" vertical="center" wrapText="1"/>
    </xf>
    <xf numFmtId="37" fontId="3" fillId="0" borderId="8" xfId="45">
      <alignment horizontal="right" vertical="center" wrapText="1"/>
    </xf>
    <xf numFmtId="164" fontId="3" fillId="0" borderId="8" xfId="46">
      <alignment vertical="center" wrapText="1"/>
    </xf>
    <xf numFmtId="37" fontId="3" fillId="0" borderId="12" xfId="49">
      <alignment horizontal="right" vertical="center" wrapText="1"/>
    </xf>
    <xf numFmtId="37" fontId="3" fillId="0" borderId="11" xfId="51">
      <alignment horizontal="right" vertical="center" wrapText="1"/>
    </xf>
    <xf numFmtId="37" fontId="3" fillId="0" borderId="11" xfId="52">
      <alignment horizontal="right" vertical="center" wrapText="1"/>
    </xf>
    <xf numFmtId="164" fontId="3" fillId="0" borderId="11" xfId="53">
      <alignment vertical="center" wrapText="1"/>
    </xf>
    <xf numFmtId="37" fontId="2" fillId="3" borderId="13" xfId="54">
      <alignment horizontal="right" vertical="center" wrapText="1"/>
    </xf>
    <xf numFmtId="37" fontId="2" fillId="3" borderId="13" xfId="55">
      <alignment horizontal="right" vertical="center" wrapText="1"/>
    </xf>
    <xf numFmtId="37" fontId="2" fillId="3" borderId="13" xfId="56">
      <alignment horizontal="right" vertical="center" wrapText="1"/>
    </xf>
    <xf numFmtId="37" fontId="3" fillId="3" borderId="11" xfId="57">
      <alignment horizontal="left" vertical="center" wrapText="1"/>
    </xf>
    <xf numFmtId="37" fontId="3" fillId="0" borderId="12" xfId="59">
      <alignment horizontal="right" vertical="center" wrapText="1"/>
    </xf>
    <xf numFmtId="37" fontId="3" fillId="0" borderId="11" xfId="60">
      <alignment horizontal="right" vertical="center" wrapText="1"/>
    </xf>
    <xf numFmtId="37" fontId="3" fillId="0" borderId="11" xfId="61">
      <alignment horizontal="right" vertical="center" wrapText="1"/>
    </xf>
    <xf numFmtId="164" fontId="3" fillId="0" borderId="11" xfId="62">
      <alignment vertical="center" wrapText="1"/>
    </xf>
    <xf numFmtId="37" fontId="3" fillId="0" borderId="12" xfId="147">
      <alignment horizontal="right" vertical="center" wrapText="1"/>
    </xf>
    <xf numFmtId="37" fontId="3" fillId="0" borderId="11" xfId="148">
      <alignment horizontal="right" vertical="center" wrapText="1"/>
    </xf>
    <xf numFmtId="37" fontId="3" fillId="0" borderId="11" xfId="149">
      <alignment horizontal="right" vertical="center" wrapText="1"/>
    </xf>
    <xf numFmtId="164" fontId="3" fillId="0" borderId="11" xfId="150">
      <alignment horizontal="right" vertical="center" wrapText="1"/>
    </xf>
    <xf numFmtId="37" fontId="2" fillId="3" borderId="14" xfId="63">
      <alignment horizontal="right" vertical="center" wrapText="1"/>
    </xf>
    <xf numFmtId="37" fontId="2" fillId="3" borderId="14" xfId="64">
      <alignment horizontal="right" vertical="center" wrapText="1"/>
    </xf>
    <xf numFmtId="37" fontId="2" fillId="0" borderId="14" xfId="65">
      <alignment horizontal="right" vertical="center" wrapText="1"/>
    </xf>
    <xf numFmtId="37" fontId="1" fillId="0" borderId="5" xfId="151">
      <alignment horizontal="right" vertical="center" wrapText="1"/>
    </xf>
    <xf numFmtId="164" fontId="1" fillId="0" borderId="4" xfId="152">
      <alignment horizontal="right" vertical="center" wrapText="1"/>
    </xf>
    <xf numFmtId="37" fontId="1" fillId="0" borderId="4" xfId="153">
      <alignment horizontal="right" vertical="center" wrapText="1"/>
    </xf>
    <xf numFmtId="37" fontId="1" fillId="0" borderId="4" xfId="154">
      <alignment horizontal="right" vertical="center" wrapText="1"/>
    </xf>
    <xf numFmtId="37" fontId="2" fillId="0" borderId="14" xfId="66">
      <alignment horizontal="right" vertical="center" wrapText="1"/>
    </xf>
    <xf numFmtId="37" fontId="1" fillId="2" borderId="15" xfId="67">
      <alignment horizontal="left" vertical="center" wrapText="1"/>
    </xf>
    <xf numFmtId="37" fontId="1" fillId="2" borderId="16" xfId="68">
      <alignment horizontal="left" vertical="center" wrapText="1"/>
    </xf>
    <xf numFmtId="37" fontId="1" fillId="2" borderId="16" xfId="70">
      <alignment horizontal="right" vertical="center" wrapText="1"/>
    </xf>
    <xf numFmtId="37" fontId="1" fillId="2" borderId="16" xfId="71">
      <alignment horizontal="right" vertical="center" wrapText="1"/>
    </xf>
    <xf numFmtId="37" fontId="1" fillId="2" borderId="17" xfId="72">
      <alignment horizontal="right" vertical="center" wrapText="1"/>
    </xf>
    <xf numFmtId="164" fontId="1" fillId="2" borderId="16" xfId="73">
      <alignment vertical="center" wrapText="1"/>
    </xf>
    <xf numFmtId="37" fontId="2" fillId="3" borderId="0" xfId="74">
      <alignment horizontal="right" vertical="center" wrapText="1"/>
    </xf>
    <xf numFmtId="37" fontId="2" fillId="3" borderId="0" xfId="75">
      <alignment horizontal="right" vertical="center" wrapText="1"/>
    </xf>
    <xf numFmtId="37" fontId="1" fillId="3" borderId="6" xfId="76">
      <alignment horizontal="left" vertical="center" wrapText="1"/>
    </xf>
    <xf numFmtId="37" fontId="1" fillId="3" borderId="4" xfId="77">
      <alignment horizontal="left" vertical="center" wrapText="1"/>
    </xf>
    <xf numFmtId="37" fontId="1" fillId="3" borderId="5" xfId="79">
      <alignment horizontal="right" vertical="center" wrapText="1"/>
    </xf>
    <xf numFmtId="37" fontId="1" fillId="3" borderId="4" xfId="80">
      <alignment horizontal="right" vertical="center" wrapText="1"/>
    </xf>
    <xf numFmtId="37" fontId="1" fillId="3" borderId="4" xfId="81">
      <alignment horizontal="right" vertical="center" wrapText="1"/>
    </xf>
    <xf numFmtId="37" fontId="1" fillId="3" borderId="4" xfId="82">
      <alignment horizontal="right" vertical="center" wrapText="1"/>
    </xf>
    <xf numFmtId="164" fontId="1" fillId="3" borderId="4" xfId="83">
      <alignment vertical="center" wrapText="1"/>
    </xf>
    <xf numFmtId="37" fontId="1" fillId="3" borderId="4" xfId="155">
      <alignment horizontal="right" vertical="center" wrapText="1"/>
    </xf>
    <xf numFmtId="37" fontId="3" fillId="3" borderId="7" xfId="156">
      <alignment horizontal="left" vertical="center" wrapText="1" indent="1"/>
    </xf>
    <xf numFmtId="37" fontId="3" fillId="3" borderId="8" xfId="84">
      <alignment horizontal="left" vertical="center" wrapText="1"/>
    </xf>
    <xf numFmtId="37" fontId="3" fillId="3" borderId="9" xfId="86">
      <alignment horizontal="right" vertical="center" wrapText="1"/>
    </xf>
    <xf numFmtId="37" fontId="3" fillId="3" borderId="8" xfId="87">
      <alignment horizontal="right" vertical="center" wrapText="1"/>
    </xf>
    <xf numFmtId="37" fontId="3" fillId="3" borderId="8" xfId="88">
      <alignment horizontal="right" vertical="center" wrapText="1"/>
    </xf>
    <xf numFmtId="37" fontId="3" fillId="3" borderId="8" xfId="89">
      <alignment horizontal="right" vertical="center" wrapText="1"/>
    </xf>
    <xf numFmtId="164" fontId="3" fillId="3" borderId="8" xfId="90">
      <alignment vertical="center" wrapText="1"/>
    </xf>
    <xf numFmtId="37" fontId="3" fillId="3" borderId="8" xfId="157">
      <alignment horizontal="right" vertical="center" wrapText="1"/>
    </xf>
    <xf numFmtId="37" fontId="3" fillId="3" borderId="10" xfId="158">
      <alignment horizontal="left" vertical="center" wrapText="1" indent="2"/>
    </xf>
    <xf numFmtId="37" fontId="3" fillId="3" borderId="11" xfId="91">
      <alignment horizontal="left" vertical="center" wrapText="1"/>
    </xf>
    <xf numFmtId="37" fontId="3" fillId="3" borderId="12" xfId="93">
      <alignment horizontal="right" vertical="center" wrapText="1"/>
    </xf>
    <xf numFmtId="37" fontId="3" fillId="3" borderId="11" xfId="94">
      <alignment horizontal="right" vertical="center" wrapText="1"/>
    </xf>
    <xf numFmtId="37" fontId="3" fillId="3" borderId="11" xfId="95">
      <alignment horizontal="right" vertical="center" wrapText="1"/>
    </xf>
    <xf numFmtId="37" fontId="3" fillId="3" borderId="11" xfId="96">
      <alignment horizontal="right" vertical="center" wrapText="1"/>
    </xf>
    <xf numFmtId="37" fontId="3" fillId="3" borderId="12" xfId="97">
      <alignment horizontal="right" vertical="center" wrapText="1"/>
    </xf>
    <xf numFmtId="164" fontId="3" fillId="3" borderId="11" xfId="98">
      <alignment vertical="center" wrapText="1"/>
    </xf>
    <xf numFmtId="37" fontId="3" fillId="3" borderId="11" xfId="159">
      <alignment horizontal="right" vertical="center" wrapText="1"/>
    </xf>
    <xf numFmtId="37" fontId="3" fillId="3" borderId="11" xfId="160">
      <alignment horizontal="right" vertical="center" wrapText="1"/>
    </xf>
    <xf numFmtId="37" fontId="3" fillId="3" borderId="12" xfId="161">
      <alignment horizontal="right" vertical="center" wrapText="1"/>
    </xf>
    <xf numFmtId="37" fontId="3" fillId="3" borderId="12" xfId="162">
      <alignment horizontal="right" vertical="center" wrapText="1"/>
    </xf>
    <xf numFmtId="164" fontId="3" fillId="3" borderId="11" xfId="163">
      <alignment horizontal="right" vertical="center" wrapText="1"/>
    </xf>
    <xf numFmtId="37" fontId="3" fillId="3" borderId="11" xfId="164">
      <alignment horizontal="right" vertical="center" wrapText="1"/>
    </xf>
    <xf numFmtId="37" fontId="3" fillId="3" borderId="9" xfId="165">
      <alignment horizontal="right" vertical="center" wrapText="1"/>
    </xf>
    <xf numFmtId="164" fontId="3" fillId="3" borderId="8" xfId="166">
      <alignment horizontal="right" vertical="center" wrapText="1"/>
    </xf>
    <xf numFmtId="37" fontId="3" fillId="3" borderId="8" xfId="167">
      <alignment horizontal="right" vertical="center" wrapText="1"/>
    </xf>
    <xf numFmtId="37" fontId="2" fillId="3" borderId="13" xfId="99">
      <alignment horizontal="right" vertical="center" wrapText="1"/>
    </xf>
    <xf numFmtId="37" fontId="2" fillId="3" borderId="13" xfId="100">
      <alignment horizontal="right" vertical="center" wrapText="1"/>
    </xf>
    <xf numFmtId="37" fontId="1" fillId="2" borderId="16" xfId="168">
      <alignment horizontal="right" vertical="center" wrapText="1"/>
    </xf>
    <xf numFmtId="37" fontId="1" fillId="2" borderId="17" xfId="169">
      <alignment horizontal="right" vertical="center" wrapText="1"/>
    </xf>
    <xf numFmtId="164" fontId="1" fillId="2" borderId="16" xfId="170">
      <alignment horizontal="right" vertical="center" wrapText="1"/>
    </xf>
    <xf numFmtId="37" fontId="1" fillId="3" borderId="18" xfId="101">
      <alignment horizontal="left" vertical="center" wrapText="1"/>
    </xf>
    <xf numFmtId="37" fontId="1" fillId="3" borderId="4" xfId="171">
      <alignment horizontal="right" vertical="center" wrapText="1"/>
    </xf>
    <xf numFmtId="37" fontId="1" fillId="3" borderId="5" xfId="172">
      <alignment horizontal="right" vertical="center" wrapText="1"/>
    </xf>
    <xf numFmtId="164" fontId="1" fillId="3" borderId="4" xfId="173">
      <alignment horizontal="right" vertical="center" wrapText="1"/>
    </xf>
    <xf numFmtId="37" fontId="3" fillId="3" borderId="19" xfId="174">
      <alignment horizontal="left" vertical="center" wrapText="1" indent="1"/>
    </xf>
    <xf numFmtId="37" fontId="3" fillId="3" borderId="8" xfId="102">
      <alignment horizontal="left" vertical="center" wrapText="1"/>
    </xf>
    <xf numFmtId="37" fontId="3" fillId="3" borderId="8" xfId="175">
      <alignment horizontal="right" vertical="center" wrapText="1"/>
    </xf>
    <xf numFmtId="37" fontId="3" fillId="3" borderId="20" xfId="176">
      <alignment horizontal="left" vertical="center" wrapText="1" indent="2"/>
    </xf>
    <xf numFmtId="37" fontId="3" fillId="3" borderId="11" xfId="103">
      <alignment horizontal="left" vertical="center" wrapText="1"/>
    </xf>
    <xf numFmtId="37" fontId="2" fillId="3" borderId="13" xfId="104">
      <alignment horizontal="right" vertical="center" wrapText="1"/>
    </xf>
    <xf numFmtId="37" fontId="1" fillId="3" borderId="4" xfId="177">
      <alignment horizontal="right" vertical="center" wrapText="1"/>
    </xf>
    <xf numFmtId="37" fontId="1" fillId="2" borderId="16" xfId="105">
      <alignment horizontal="left" vertical="center" wrapText="1"/>
    </xf>
    <xf numFmtId="37" fontId="2" fillId="3" borderId="0" xfId="106">
      <alignment horizontal="right" vertical="center" wrapText="1"/>
    </xf>
    <xf numFmtId="37" fontId="2" fillId="3" borderId="0" xfId="107">
      <alignment horizontal="right" vertical="center" wrapText="1"/>
    </xf>
    <xf numFmtId="37" fontId="2" fillId="3" borderId="0" xfId="108">
      <alignment horizontal="right" vertical="center" wrapText="1"/>
    </xf>
    <xf numFmtId="37" fontId="2" fillId="3" borderId="13" xfId="109">
      <alignment horizontal="right" vertical="center" wrapText="1"/>
    </xf>
    <xf numFmtId="37" fontId="1" fillId="2" borderId="21" xfId="110">
      <alignment horizontal="left" vertical="center" wrapText="1"/>
    </xf>
    <xf numFmtId="37" fontId="1" fillId="2" borderId="22" xfId="111">
      <alignment horizontal="left" vertical="center" wrapText="1"/>
    </xf>
    <xf numFmtId="37" fontId="1" fillId="2" borderId="23" xfId="178">
      <alignment horizontal="right" vertical="center"/>
    </xf>
    <xf numFmtId="37" fontId="1" fillId="2" borderId="22" xfId="113">
      <alignment horizontal="right" vertical="center" wrapText="1"/>
    </xf>
    <xf numFmtId="37" fontId="1" fillId="2" borderId="22" xfId="179">
      <alignment horizontal="right" vertical="center"/>
    </xf>
    <xf numFmtId="37" fontId="1" fillId="2" borderId="22" xfId="180">
      <alignment horizontal="right" vertical="center" wrapText="1"/>
    </xf>
    <xf numFmtId="164" fontId="1" fillId="2" borderId="22" xfId="181">
      <alignment horizontal="right" vertical="center"/>
    </xf>
    <xf numFmtId="37" fontId="2" fillId="3" borderId="24" xfId="114">
      <alignment horizontal="right" vertical="center" wrapText="1"/>
    </xf>
    <xf numFmtId="37" fontId="2" fillId="3" borderId="24" xfId="115">
      <alignment horizontal="right" vertical="center" wrapText="1"/>
    </xf>
    <xf numFmtId="37" fontId="2" fillId="3" borderId="24" xfId="116">
      <alignment horizontal="right" vertical="center" wrapText="1"/>
    </xf>
    <xf numFmtId="37" fontId="1" fillId="3" borderId="6" xfId="117">
      <alignment horizontal="left" vertical="center" wrapText="1"/>
    </xf>
    <xf numFmtId="37" fontId="1" fillId="3" borderId="5" xfId="182">
      <alignment horizontal="right" vertical="center"/>
    </xf>
    <xf numFmtId="37" fontId="1" fillId="3" borderId="4" xfId="119">
      <alignment horizontal="right" vertical="center" wrapText="1"/>
    </xf>
    <xf numFmtId="37" fontId="1" fillId="3" borderId="4" xfId="183">
      <alignment horizontal="right" vertical="center"/>
    </xf>
    <xf numFmtId="37" fontId="1" fillId="3" borderId="4" xfId="184">
      <alignment horizontal="right" vertical="center"/>
    </xf>
    <xf numFmtId="37" fontId="1" fillId="3" borderId="4" xfId="185">
      <alignment horizontal="right" vertical="center" wrapText="1"/>
    </xf>
    <xf numFmtId="164" fontId="1" fillId="3" borderId="4" xfId="186">
      <alignment horizontal="right" vertical="center"/>
    </xf>
    <xf numFmtId="37" fontId="3" fillId="3" borderId="9" xfId="187">
      <alignment horizontal="right" vertical="center"/>
    </xf>
    <xf numFmtId="37" fontId="3" fillId="3" borderId="8" xfId="121">
      <alignment horizontal="right" vertical="center" wrapText="1"/>
    </xf>
    <xf numFmtId="37" fontId="3" fillId="3" borderId="8" xfId="188">
      <alignment horizontal="right" vertical="center"/>
    </xf>
    <xf numFmtId="37" fontId="3" fillId="3" borderId="8" xfId="189">
      <alignment horizontal="right" vertical="center"/>
    </xf>
    <xf numFmtId="37" fontId="3" fillId="3" borderId="8" xfId="190">
      <alignment horizontal="right" vertical="center" wrapText="1"/>
    </xf>
    <xf numFmtId="164" fontId="3" fillId="3" borderId="8" xfId="191">
      <alignment horizontal="right" vertical="center"/>
    </xf>
    <xf numFmtId="37" fontId="3" fillId="3" borderId="12" xfId="192">
      <alignment horizontal="right" vertical="center"/>
    </xf>
    <xf numFmtId="37" fontId="3" fillId="3" borderId="11" xfId="123">
      <alignment horizontal="right" vertical="center" wrapText="1"/>
    </xf>
    <xf numFmtId="37" fontId="3" fillId="3" borderId="11" xfId="193">
      <alignment horizontal="right" vertical="center"/>
    </xf>
    <xf numFmtId="37" fontId="3" fillId="3" borderId="11" xfId="194">
      <alignment horizontal="right" vertical="center"/>
    </xf>
    <xf numFmtId="37" fontId="3" fillId="3" borderId="12" xfId="195">
      <alignment horizontal="right" vertical="center"/>
    </xf>
    <xf numFmtId="37" fontId="3" fillId="3" borderId="11" xfId="196">
      <alignment horizontal="right" vertical="center" wrapText="1"/>
    </xf>
    <xf numFmtId="164" fontId="3" fillId="3" borderId="11" xfId="197">
      <alignment horizontal="right" vertical="center"/>
    </xf>
    <xf numFmtId="37" fontId="2" fillId="3" borderId="14" xfId="124">
      <alignment horizontal="right" vertical="center" wrapText="1"/>
    </xf>
    <xf numFmtId="37" fontId="2" fillId="3" borderId="14" xfId="125">
      <alignment horizontal="right" vertical="center" wrapText="1"/>
    </xf>
    <xf numFmtId="37" fontId="2" fillId="3" borderId="14" xfId="126">
      <alignment horizontal="right" vertical="center" wrapText="1"/>
    </xf>
    <xf numFmtId="37" fontId="1" fillId="2" borderId="16" xfId="198">
      <alignment horizontal="right" vertical="center"/>
    </xf>
    <xf numFmtId="37" fontId="1" fillId="2" borderId="16" xfId="128">
      <alignment horizontal="right" vertical="center" wrapText="1"/>
    </xf>
    <xf numFmtId="37" fontId="1" fillId="2" borderId="16" xfId="199">
      <alignment horizontal="right" vertical="center"/>
    </xf>
    <xf numFmtId="37" fontId="1" fillId="2" borderId="17" xfId="200">
      <alignment horizontal="right" vertical="center"/>
    </xf>
    <xf numFmtId="164" fontId="1" fillId="2" borderId="16" xfId="201">
      <alignment horizontal="right" vertical="center"/>
    </xf>
    <xf numFmtId="37" fontId="2" fillId="3" borderId="0" xfId="132">
      <alignment horizontal="right" vertical="center" wrapText="1"/>
    </xf>
    <xf numFmtId="37" fontId="1" fillId="2" borderId="16" xfId="129">
      <alignment horizontal="right" vertical="center" wrapText="1"/>
    </xf>
    <xf numFmtId="37" fontId="1" fillId="2" borderId="17" xfId="130">
      <alignment horizontal="right" vertical="center" wrapText="1"/>
    </xf>
    <xf numFmtId="164" fontId="1" fillId="2" borderId="16" xfId="131">
      <alignment vertical="center" wrapText="1"/>
    </xf>
    <xf numFmtId="37" fontId="1" fillId="4" borderId="16" xfId="128" applyFill="1">
      <alignment horizontal="right" vertical="center" wrapText="1"/>
    </xf>
    <xf numFmtId="37" fontId="1" fillId="4" borderId="16" xfId="129" applyFill="1">
      <alignment horizontal="right" vertical="center" wrapText="1"/>
    </xf>
    <xf numFmtId="37" fontId="1" fillId="4" borderId="17" xfId="130" applyFill="1">
      <alignment horizontal="right" vertical="center" wrapText="1"/>
    </xf>
    <xf numFmtId="164" fontId="1" fillId="4" borderId="16" xfId="131" applyFill="1">
      <alignment vertical="center" wrapText="1"/>
    </xf>
    <xf numFmtId="37" fontId="1" fillId="4" borderId="16" xfId="198" applyFill="1">
      <alignment horizontal="right" vertical="center"/>
    </xf>
    <xf numFmtId="37" fontId="1" fillId="4" borderId="16" xfId="199" applyFill="1">
      <alignment horizontal="right" vertical="center"/>
    </xf>
    <xf numFmtId="37" fontId="1" fillId="4" borderId="17" xfId="200" applyFill="1">
      <alignment horizontal="right" vertical="center"/>
    </xf>
    <xf numFmtId="164" fontId="1" fillId="4" borderId="16" xfId="201" applyFill="1">
      <alignment horizontal="right" vertical="center"/>
    </xf>
    <xf numFmtId="37" fontId="4" fillId="2" borderId="1" xfId="16" applyAlignment="1">
      <alignment horizontal="center" vertical="center" wrapText="1"/>
    </xf>
    <xf numFmtId="37" fontId="2" fillId="3" borderId="0" xfId="21" applyAlignment="1">
      <alignment horizontal="center" vertical="center" wrapText="1"/>
    </xf>
    <xf numFmtId="37" fontId="1" fillId="2" borderId="4" xfId="24" applyAlignment="1">
      <alignment horizontal="center" vertical="center" wrapText="1"/>
    </xf>
    <xf numFmtId="37" fontId="2" fillId="3" borderId="0" xfId="31" applyAlignment="1">
      <alignment horizontal="center" vertical="center" wrapText="1"/>
    </xf>
    <xf numFmtId="37" fontId="1" fillId="0" borderId="4" xfId="34" applyAlignment="1">
      <alignment horizontal="center" vertical="center" wrapText="1"/>
    </xf>
    <xf numFmtId="37" fontId="3" fillId="0" borderId="8" xfId="41" applyAlignment="1">
      <alignment horizontal="center" vertical="center" wrapText="1"/>
    </xf>
    <xf numFmtId="37" fontId="3" fillId="0" borderId="11" xfId="48" applyAlignment="1">
      <alignment horizontal="center" vertical="center" wrapText="1"/>
    </xf>
    <xf numFmtId="37" fontId="2" fillId="3" borderId="13" xfId="56" applyAlignment="1">
      <alignment horizontal="center" vertical="center" wrapText="1"/>
    </xf>
    <xf numFmtId="37" fontId="3" fillId="0" borderId="11" xfId="58" applyAlignment="1">
      <alignment horizontal="center" vertical="center" wrapText="1"/>
    </xf>
    <xf numFmtId="37" fontId="2" fillId="0" borderId="14" xfId="65" applyAlignment="1">
      <alignment horizontal="center" vertical="center" wrapText="1"/>
    </xf>
    <xf numFmtId="37" fontId="2" fillId="0" borderId="14" xfId="66" applyAlignment="1">
      <alignment horizontal="center" vertical="center" wrapText="1"/>
    </xf>
    <xf numFmtId="37" fontId="1" fillId="2" borderId="16" xfId="69" applyAlignment="1">
      <alignment horizontal="center" vertical="center" wrapText="1"/>
    </xf>
    <xf numFmtId="37" fontId="2" fillId="3" borderId="0" xfId="75" applyAlignment="1">
      <alignment horizontal="center" vertical="center" wrapText="1"/>
    </xf>
    <xf numFmtId="37" fontId="1" fillId="3" borderId="4" xfId="78" applyAlignment="1">
      <alignment horizontal="center" vertical="center" wrapText="1"/>
    </xf>
    <xf numFmtId="37" fontId="3" fillId="3" borderId="8" xfId="85" applyAlignment="1">
      <alignment horizontal="center" vertical="center" wrapText="1"/>
    </xf>
    <xf numFmtId="37" fontId="3" fillId="3" borderId="11" xfId="92" applyAlignment="1">
      <alignment horizontal="center" vertical="center" wrapText="1"/>
    </xf>
    <xf numFmtId="37" fontId="2" fillId="3" borderId="13" xfId="100" applyAlignment="1">
      <alignment horizontal="center" vertical="center" wrapText="1"/>
    </xf>
    <xf numFmtId="37" fontId="2" fillId="3" borderId="13" xfId="104" applyAlignment="1">
      <alignment horizontal="center" vertical="center" wrapText="1"/>
    </xf>
    <xf numFmtId="37" fontId="2" fillId="3" borderId="0" xfId="108" applyAlignment="1">
      <alignment horizontal="center" vertical="center" wrapText="1"/>
    </xf>
    <xf numFmtId="37" fontId="1" fillId="2" borderId="22" xfId="112" applyAlignment="1">
      <alignment horizontal="center" vertical="center" wrapText="1"/>
    </xf>
    <xf numFmtId="37" fontId="2" fillId="3" borderId="24" xfId="116" applyAlignment="1">
      <alignment horizontal="center" vertical="center" wrapText="1"/>
    </xf>
    <xf numFmtId="37" fontId="1" fillId="3" borderId="4" xfId="118" applyAlignment="1">
      <alignment horizontal="center" vertical="center" wrapText="1"/>
    </xf>
    <xf numFmtId="37" fontId="3" fillId="3" borderId="8" xfId="120" applyAlignment="1">
      <alignment horizontal="center" vertical="center" wrapText="1"/>
    </xf>
    <xf numFmtId="37" fontId="3" fillId="3" borderId="11" xfId="122" applyAlignment="1">
      <alignment horizontal="center" vertical="center" wrapText="1"/>
    </xf>
    <xf numFmtId="37" fontId="2" fillId="3" borderId="14" xfId="126" applyAlignment="1">
      <alignment horizontal="center" vertical="center" wrapText="1"/>
    </xf>
    <xf numFmtId="37" fontId="1" fillId="2" borderId="16" xfId="127" applyAlignment="1">
      <alignment horizontal="center" vertical="center" wrapText="1"/>
    </xf>
    <xf numFmtId="37" fontId="2" fillId="3" borderId="0" xfId="132" applyAlignment="1">
      <alignment horizontal="center" vertical="center" wrapText="1"/>
    </xf>
    <xf numFmtId="37" fontId="1" fillId="4" borderId="16" xfId="127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7" fontId="1" fillId="4" borderId="15" xfId="133" applyFill="1">
      <alignment horizontal="left" vertical="center" wrapText="1"/>
    </xf>
    <xf numFmtId="37" fontId="1" fillId="4" borderId="16" xfId="134" applyFill="1">
      <alignment horizontal="left" vertical="center" wrapText="1"/>
    </xf>
    <xf numFmtId="37" fontId="1" fillId="5" borderId="15" xfId="133" applyFill="1">
      <alignment horizontal="left" vertical="center" wrapText="1"/>
    </xf>
    <xf numFmtId="37" fontId="1" fillId="5" borderId="16" xfId="134" applyFill="1">
      <alignment horizontal="left" vertical="center" wrapText="1"/>
    </xf>
    <xf numFmtId="37" fontId="1" fillId="2" borderId="25" xfId="12" applyBorder="1" applyAlignment="1">
      <alignment horizontal="center" vertical="center" wrapText="1"/>
    </xf>
    <xf numFmtId="37" fontId="1" fillId="2" borderId="26" xfId="12" applyBorder="1" applyAlignment="1">
      <alignment horizontal="center" vertical="center" wrapText="1"/>
    </xf>
    <xf numFmtId="37" fontId="1" fillId="2" borderId="1" xfId="6">
      <alignment horizontal="center" vertical="center" wrapText="1"/>
    </xf>
    <xf numFmtId="37" fontId="1" fillId="2" borderId="1" xfId="7">
      <alignment horizontal="center" vertical="center" wrapText="1"/>
    </xf>
    <xf numFmtId="37" fontId="1" fillId="2" borderId="1" xfId="15">
      <alignment horizontal="center" vertical="center" wrapText="1"/>
    </xf>
    <xf numFmtId="37" fontId="1" fillId="2" borderId="1" xfId="1">
      <alignment horizontal="center" vertical="center" wrapText="1"/>
    </xf>
    <xf numFmtId="37" fontId="1" fillId="2" borderId="1" xfId="2">
      <alignment horizontal="center" vertical="center" wrapText="1"/>
    </xf>
    <xf numFmtId="37" fontId="1" fillId="2" borderId="1" xfId="3" applyAlignment="1">
      <alignment horizontal="center" vertical="center" wrapText="1"/>
    </xf>
    <xf numFmtId="37" fontId="1" fillId="2" borderId="1" xfId="8" applyAlignment="1">
      <alignment horizontal="center" vertical="center" wrapText="1"/>
    </xf>
    <xf numFmtId="37" fontId="1" fillId="2" borderId="1" xfId="4">
      <alignment horizontal="center" vertical="center" wrapText="1"/>
    </xf>
    <xf numFmtId="37" fontId="1" fillId="2" borderId="1" xfId="5">
      <alignment horizontal="center" vertical="center" wrapText="1"/>
    </xf>
    <xf numFmtId="37" fontId="1" fillId="2" borderId="1" xfId="11">
      <alignment horizontal="center" vertical="center" wrapText="1"/>
    </xf>
  </cellXfs>
  <cellStyles count="202">
    <cellStyle name="MR_10" xfId="132" xr:uid="{00000000-0005-0000-0000-0000A0000000}"/>
    <cellStyle name="MR_100" xfId="123" xr:uid="{00000000-0005-0000-0000-000093000000}"/>
    <cellStyle name="MR_100_RT" xfId="196" xr:uid="{00000000-0005-0000-0000-0000EA000000}"/>
    <cellStyle name="MR_101" xfId="59" xr:uid="{00000000-0005-0000-0000-000043000000}"/>
    <cellStyle name="MR_101_RT" xfId="147" xr:uid="{00000000-0005-0000-0000-0000B9000000}"/>
    <cellStyle name="MR_102" xfId="93" xr:uid="{00000000-0005-0000-0000-000067000000}"/>
    <cellStyle name="MR_102_RT" xfId="162" xr:uid="{00000000-0005-0000-0000-0000C8000000}"/>
    <cellStyle name="MR_104_RT" xfId="192" xr:uid="{00000000-0005-0000-0000-0000E6000000}"/>
    <cellStyle name="MR_105" xfId="97" xr:uid="{00000000-0005-0000-0000-00006B000000}"/>
    <cellStyle name="MR_105_RT" xfId="161" xr:uid="{00000000-0005-0000-0000-0000C7000000}"/>
    <cellStyle name="MR_106_RT" xfId="195" xr:uid="{00000000-0005-0000-0000-0000E9000000}"/>
    <cellStyle name="MR_107" xfId="110" xr:uid="{00000000-0005-0000-0000-00007A000000}"/>
    <cellStyle name="MR_108" xfId="111" xr:uid="{00000000-0005-0000-0000-00007B000000}"/>
    <cellStyle name="MR_109" xfId="112" xr:uid="{00000000-0005-0000-0000-00007C000000}"/>
    <cellStyle name="MR_11" xfId="20" xr:uid="{00000000-0005-0000-0000-00001A000000}"/>
    <cellStyle name="MR_110_RT" xfId="178" xr:uid="{00000000-0005-0000-0000-0000D8000000}"/>
    <cellStyle name="MR_111" xfId="113" xr:uid="{00000000-0005-0000-0000-00007E000000}"/>
    <cellStyle name="MR_111_RT" xfId="180" xr:uid="{00000000-0005-0000-0000-0000DA000000}"/>
    <cellStyle name="MR_112_RT" xfId="179" xr:uid="{00000000-0005-0000-0000-0000D9000000}"/>
    <cellStyle name="MR_12" xfId="21" xr:uid="{00000000-0005-0000-0000-00001B000000}"/>
    <cellStyle name="MR_124" xfId="109" xr:uid="{00000000-0005-0000-0000-000079000000}"/>
    <cellStyle name="MR_125" xfId="28" xr:uid="{00000000-0005-0000-0000-000022000000}"/>
    <cellStyle name="MR_126" xfId="53" xr:uid="{00000000-0005-0000-0000-00003D000000}"/>
    <cellStyle name="MR_126_RT" xfId="146" xr:uid="{00000000-0005-0000-0000-0000B8000000}"/>
    <cellStyle name="MR_127" xfId="62" xr:uid="{00000000-0005-0000-0000-000046000000}"/>
    <cellStyle name="MR_127_RT" xfId="150" xr:uid="{00000000-0005-0000-0000-0000BC000000}"/>
    <cellStyle name="MR_129" xfId="73" xr:uid="{00000000-0005-0000-0000-000051000000}"/>
    <cellStyle name="MR_129_RT" xfId="170" xr:uid="{00000000-0005-0000-0000-0000D0000000}"/>
    <cellStyle name="MR_13" xfId="29" xr:uid="{00000000-0005-0000-0000-000023000000}"/>
    <cellStyle name="MR_130" xfId="98" xr:uid="{00000000-0005-0000-0000-00006C000000}"/>
    <cellStyle name="MR_130_RT" xfId="163" xr:uid="{00000000-0005-0000-0000-0000C9000000}"/>
    <cellStyle name="MR_131_RT" xfId="181" xr:uid="{00000000-0005-0000-0000-0000DB000000}"/>
    <cellStyle name="MR_132_RT" xfId="197" xr:uid="{00000000-0005-0000-0000-0000EB000000}"/>
    <cellStyle name="MR_133" xfId="131" xr:uid="{00000000-0005-0000-0000-00009F000000}"/>
    <cellStyle name="MR_133_RT" xfId="201" xr:uid="{00000000-0005-0000-0000-0000EF000000}"/>
    <cellStyle name="MR_136" xfId="13" xr:uid="{00000000-0005-0000-0000-000013000000}"/>
    <cellStyle name="MR_137" xfId="14" xr:uid="{00000000-0005-0000-0000-000014000000}"/>
    <cellStyle name="MR_14" xfId="30" xr:uid="{00000000-0005-0000-0000-000024000000}"/>
    <cellStyle name="MR_140" xfId="27" xr:uid="{00000000-0005-0000-0000-000021000000}"/>
    <cellStyle name="MR_141" xfId="72" xr:uid="{00000000-0005-0000-0000-000050000000}"/>
    <cellStyle name="MR_141_RT" xfId="169" xr:uid="{00000000-0005-0000-0000-0000CF000000}"/>
    <cellStyle name="MR_142" xfId="130" xr:uid="{00000000-0005-0000-0000-00009E000000}"/>
    <cellStyle name="MR_142_RT" xfId="200" xr:uid="{00000000-0005-0000-0000-0000EE000000}"/>
    <cellStyle name="MR_143" xfId="52" xr:uid="{00000000-0005-0000-0000-00003C000000}"/>
    <cellStyle name="MR_143_RT" xfId="144" xr:uid="{00000000-0005-0000-0000-0000B6000000}"/>
    <cellStyle name="MR_144" xfId="96" xr:uid="{00000000-0005-0000-0000-00006A000000}"/>
    <cellStyle name="MR_144_RT" xfId="164" xr:uid="{00000000-0005-0000-0000-0000CA000000}"/>
    <cellStyle name="MR_145_RT" xfId="194" xr:uid="{00000000-0005-0000-0000-0000E8000000}"/>
    <cellStyle name="MR_147" xfId="18" xr:uid="{00000000-0005-0000-0000-000018000000}"/>
    <cellStyle name="MR_148" xfId="19" xr:uid="{00000000-0005-0000-0000-000019000000}"/>
    <cellStyle name="MR_149" xfId="133" xr:uid="{00000000-0005-0000-0000-0000A1000000}"/>
    <cellStyle name="MR_15" xfId="31" xr:uid="{00000000-0005-0000-0000-000025000000}"/>
    <cellStyle name="MR_150" xfId="134" xr:uid="{00000000-0005-0000-0000-0000A2000000}"/>
    <cellStyle name="MR_16" xfId="75" xr:uid="{00000000-0005-0000-0000-000053000000}"/>
    <cellStyle name="MR_164_IND_1" xfId="135" xr:uid="{00000000-0005-0000-0000-0000AD000000}"/>
    <cellStyle name="MR_165_IND_2" xfId="141" xr:uid="{00000000-0005-0000-0000-0000B3000000}"/>
    <cellStyle name="MR_167" xfId="32" xr:uid="{00000000-0005-0000-0000-000026000000}"/>
    <cellStyle name="MR_168" xfId="40" xr:uid="{00000000-0005-0000-0000-00002F000000}"/>
    <cellStyle name="MR_169" xfId="33" xr:uid="{00000000-0005-0000-0000-000027000000}"/>
    <cellStyle name="MR_17" xfId="74" xr:uid="{00000000-0005-0000-0000-000052000000}"/>
    <cellStyle name="MR_170" xfId="41" xr:uid="{00000000-0005-0000-0000-000030000000}"/>
    <cellStyle name="MR_171" xfId="34" xr:uid="{00000000-0005-0000-0000-000028000000}"/>
    <cellStyle name="MR_172" xfId="42" xr:uid="{00000000-0005-0000-0000-000031000000}"/>
    <cellStyle name="MR_172_RT" xfId="136" xr:uid="{00000000-0005-0000-0000-0000AE000000}"/>
    <cellStyle name="MR_173" xfId="35" xr:uid="{00000000-0005-0000-0000-000029000000}"/>
    <cellStyle name="MR_173_RT" xfId="151" xr:uid="{00000000-0005-0000-0000-0000BD000000}"/>
    <cellStyle name="MR_174" xfId="44" xr:uid="{00000000-0005-0000-0000-000033000000}"/>
    <cellStyle name="MR_174_RT" xfId="137" xr:uid="{00000000-0005-0000-0000-0000AF000000}"/>
    <cellStyle name="MR_175" xfId="37" xr:uid="{00000000-0005-0000-0000-00002B000000}"/>
    <cellStyle name="MR_178_IND_1" xfId="156" xr:uid="{00000000-0005-0000-0000-0000C2000000}"/>
    <cellStyle name="MR_179_IND_2" xfId="158" xr:uid="{00000000-0005-0000-0000-0000C4000000}"/>
    <cellStyle name="MR_180" xfId="76" xr:uid="{00000000-0005-0000-0000-000054000000}"/>
    <cellStyle name="MR_192" xfId="117" xr:uid="{00000000-0005-0000-0000-000084000000}"/>
    <cellStyle name="MR_194" xfId="81" xr:uid="{00000000-0005-0000-0000-000059000000}"/>
    <cellStyle name="MR_194_RT" xfId="177" xr:uid="{00000000-0005-0000-0000-0000D7000000}"/>
    <cellStyle name="MR_195" xfId="88" xr:uid="{00000000-0005-0000-0000-000061000000}"/>
    <cellStyle name="MR_195_RT" xfId="167" xr:uid="{00000000-0005-0000-0000-0000CD000000}"/>
    <cellStyle name="MR_196_RT" xfId="183" xr:uid="{00000000-0005-0000-0000-0000DD000000}"/>
    <cellStyle name="MR_197_RT" xfId="188" xr:uid="{00000000-0005-0000-0000-0000E2000000}"/>
    <cellStyle name="MR_198" xfId="43" xr:uid="{00000000-0005-0000-0000-000032000000}"/>
    <cellStyle name="MR_198_RT" xfId="139" xr:uid="{00000000-0005-0000-0000-0000B1000000}"/>
    <cellStyle name="MR_199" xfId="36" xr:uid="{00000000-0005-0000-0000-00002A000000}"/>
    <cellStyle name="MR_199_RT" xfId="153" xr:uid="{00000000-0005-0000-0000-0000BF000000}"/>
    <cellStyle name="MR_20" xfId="115" xr:uid="{00000000-0005-0000-0000-000082000000}"/>
    <cellStyle name="MR_200" xfId="77" xr:uid="{00000000-0005-0000-0000-000055000000}"/>
    <cellStyle name="MR_201" xfId="84" xr:uid="{00000000-0005-0000-0000-00005D000000}"/>
    <cellStyle name="MR_202" xfId="78" xr:uid="{00000000-0005-0000-0000-000056000000}"/>
    <cellStyle name="MR_203" xfId="85" xr:uid="{00000000-0005-0000-0000-00005E000000}"/>
    <cellStyle name="MR_204" xfId="80" xr:uid="{00000000-0005-0000-0000-000058000000}"/>
    <cellStyle name="MR_204_RT" xfId="155" xr:uid="{00000000-0005-0000-0000-0000C1000000}"/>
    <cellStyle name="MR_205" xfId="87" xr:uid="{00000000-0005-0000-0000-000060000000}"/>
    <cellStyle name="MR_205_RT" xfId="157" xr:uid="{00000000-0005-0000-0000-0000C3000000}"/>
    <cellStyle name="MR_206" xfId="102" xr:uid="{00000000-0005-0000-0000-000071000000}"/>
    <cellStyle name="MR_207" xfId="118" xr:uid="{00000000-0005-0000-0000-000085000000}"/>
    <cellStyle name="MR_208" xfId="120" xr:uid="{00000000-0005-0000-0000-00008B000000}"/>
    <cellStyle name="MR_209" xfId="119" xr:uid="{00000000-0005-0000-0000-000087000000}"/>
    <cellStyle name="MR_209_RT" xfId="185" xr:uid="{00000000-0005-0000-0000-0000DF000000}"/>
    <cellStyle name="MR_21" xfId="116" xr:uid="{00000000-0005-0000-0000-000083000000}"/>
    <cellStyle name="MR_210" xfId="121" xr:uid="{00000000-0005-0000-0000-00008D000000}"/>
    <cellStyle name="MR_210_RT" xfId="190" xr:uid="{00000000-0005-0000-0000-0000E4000000}"/>
    <cellStyle name="MR_211" xfId="79" xr:uid="{00000000-0005-0000-0000-000057000000}"/>
    <cellStyle name="MR_211_RT" xfId="172" xr:uid="{00000000-0005-0000-0000-0000D2000000}"/>
    <cellStyle name="MR_212" xfId="86" xr:uid="{00000000-0005-0000-0000-00005F000000}"/>
    <cellStyle name="MR_212_RT" xfId="165" xr:uid="{00000000-0005-0000-0000-0000CB000000}"/>
    <cellStyle name="MR_213_IND_1" xfId="174" xr:uid="{00000000-0005-0000-0000-0000D4000000}"/>
    <cellStyle name="MR_214_IND_2" xfId="176" xr:uid="{00000000-0005-0000-0000-0000D6000000}"/>
    <cellStyle name="MR_215" xfId="101" xr:uid="{00000000-0005-0000-0000-00006F000000}"/>
    <cellStyle name="MR_217_RT" xfId="182" xr:uid="{00000000-0005-0000-0000-0000DC000000}"/>
    <cellStyle name="MR_218_RT" xfId="187" xr:uid="{00000000-0005-0000-0000-0000E1000000}"/>
    <cellStyle name="MR_22" xfId="114" xr:uid="{00000000-0005-0000-0000-000081000000}"/>
    <cellStyle name="MR_23" xfId="1" xr:uid="{00000000-0005-0000-0000-000006000000}"/>
    <cellStyle name="MR_24" xfId="2" xr:uid="{00000000-0005-0000-0000-000007000000}"/>
    <cellStyle name="MR_248" xfId="46" xr:uid="{00000000-0005-0000-0000-000035000000}"/>
    <cellStyle name="MR_248_RT" xfId="140" xr:uid="{00000000-0005-0000-0000-0000B2000000}"/>
    <cellStyle name="MR_249" xfId="39" xr:uid="{00000000-0005-0000-0000-00002D000000}"/>
    <cellStyle name="MR_249_RT" xfId="152" xr:uid="{00000000-0005-0000-0000-0000BE000000}"/>
    <cellStyle name="MR_25" xfId="3" xr:uid="{00000000-0005-0000-0000-000008000000}"/>
    <cellStyle name="MR_250" xfId="83" xr:uid="{00000000-0005-0000-0000-00005B000000}"/>
    <cellStyle name="MR_250_RT" xfId="173" xr:uid="{00000000-0005-0000-0000-0000D3000000}"/>
    <cellStyle name="MR_251" xfId="90" xr:uid="{00000000-0005-0000-0000-000063000000}"/>
    <cellStyle name="MR_251_RT" xfId="166" xr:uid="{00000000-0005-0000-0000-0000CC000000}"/>
    <cellStyle name="MR_254_RT" xfId="186" xr:uid="{00000000-0005-0000-0000-0000E0000000}"/>
    <cellStyle name="MR_255_RT" xfId="191" xr:uid="{00000000-0005-0000-0000-0000E5000000}"/>
    <cellStyle name="MR_259" xfId="45" xr:uid="{00000000-0005-0000-0000-000034000000}"/>
    <cellStyle name="MR_259_RT" xfId="138" xr:uid="{00000000-0005-0000-0000-0000B0000000}"/>
    <cellStyle name="MR_26" xfId="4" xr:uid="{00000000-0005-0000-0000-000009000000}"/>
    <cellStyle name="MR_260" xfId="38" xr:uid="{00000000-0005-0000-0000-00002C000000}"/>
    <cellStyle name="MR_260_RT" xfId="154" xr:uid="{00000000-0005-0000-0000-0000C0000000}"/>
    <cellStyle name="MR_261" xfId="89" xr:uid="{00000000-0005-0000-0000-000062000000}"/>
    <cellStyle name="MR_261_RT" xfId="175" xr:uid="{00000000-0005-0000-0000-0000D5000000}"/>
    <cellStyle name="MR_262" xfId="82" xr:uid="{00000000-0005-0000-0000-00005A000000}"/>
    <cellStyle name="MR_262_RT" xfId="171" xr:uid="{00000000-0005-0000-0000-0000D1000000}"/>
    <cellStyle name="MR_263_RT" xfId="189" xr:uid="{00000000-0005-0000-0000-0000E3000000}"/>
    <cellStyle name="MR_264_RT" xfId="184" xr:uid="{00000000-0005-0000-0000-0000DE000000}"/>
    <cellStyle name="MR_27" xfId="5" xr:uid="{00000000-0005-0000-0000-00000A000000}"/>
    <cellStyle name="MR_29" xfId="6" xr:uid="{00000000-0005-0000-0000-00000C000000}"/>
    <cellStyle name="MR_3" xfId="16" xr:uid="{00000000-0005-0000-0000-000016000000}"/>
    <cellStyle name="MR_30" xfId="7" xr:uid="{00000000-0005-0000-0000-00000D000000}"/>
    <cellStyle name="MR_31" xfId="8" xr:uid="{00000000-0005-0000-0000-00000E000000}"/>
    <cellStyle name="MR_32" xfId="10" xr:uid="{00000000-0005-0000-0000-000010000000}"/>
    <cellStyle name="MR_33" xfId="11" xr:uid="{00000000-0005-0000-0000-000011000000}"/>
    <cellStyle name="MR_34" xfId="12" xr:uid="{00000000-0005-0000-0000-000012000000}"/>
    <cellStyle name="MR_35" xfId="15" xr:uid="{00000000-0005-0000-0000-000015000000}"/>
    <cellStyle name="MR_37" xfId="9" xr:uid="{00000000-0005-0000-0000-00000F000000}"/>
    <cellStyle name="MR_38" xfId="17" xr:uid="{00000000-0005-0000-0000-000017000000}"/>
    <cellStyle name="MR_44" xfId="24" xr:uid="{00000000-0005-0000-0000-00001E000000}"/>
    <cellStyle name="MR_46" xfId="26" xr:uid="{00000000-0005-0000-0000-000020000000}"/>
    <cellStyle name="MR_47" xfId="22" xr:uid="{00000000-0005-0000-0000-00001C000000}"/>
    <cellStyle name="MR_48" xfId="23" xr:uid="{00000000-0005-0000-0000-00001D000000}"/>
    <cellStyle name="MR_49" xfId="25" xr:uid="{00000000-0005-0000-0000-00001F000000}"/>
    <cellStyle name="MR_51" xfId="47" xr:uid="{00000000-0005-0000-0000-000037000000}"/>
    <cellStyle name="MR_52" xfId="48" xr:uid="{00000000-0005-0000-0000-000038000000}"/>
    <cellStyle name="MR_53" xfId="49" xr:uid="{00000000-0005-0000-0000-000039000000}"/>
    <cellStyle name="MR_53_RT" xfId="142" xr:uid="{00000000-0005-0000-0000-0000B4000000}"/>
    <cellStyle name="MR_54" xfId="51" xr:uid="{00000000-0005-0000-0000-00003B000000}"/>
    <cellStyle name="MR_54_RT" xfId="143" xr:uid="{00000000-0005-0000-0000-0000B5000000}"/>
    <cellStyle name="MR_60" xfId="67" xr:uid="{00000000-0005-0000-0000-00004B000000}"/>
    <cellStyle name="MR_61" xfId="68" xr:uid="{00000000-0005-0000-0000-00004C000000}"/>
    <cellStyle name="MR_62" xfId="69" xr:uid="{00000000-0005-0000-0000-00004D000000}"/>
    <cellStyle name="MR_63" xfId="70" xr:uid="{00000000-0005-0000-0000-00004E000000}"/>
    <cellStyle name="MR_63_RT" xfId="168" xr:uid="{00000000-0005-0000-0000-0000CE000000}"/>
    <cellStyle name="MR_64" xfId="71" xr:uid="{00000000-0005-0000-0000-00004F000000}"/>
    <cellStyle name="MR_65" xfId="105" xr:uid="{00000000-0005-0000-0000-000075000000}"/>
    <cellStyle name="MR_66" xfId="127" xr:uid="{00000000-0005-0000-0000-00009B000000}"/>
    <cellStyle name="MR_67" xfId="128" xr:uid="{00000000-0005-0000-0000-00009C000000}"/>
    <cellStyle name="MR_67_RT" xfId="198" xr:uid="{00000000-0005-0000-0000-0000EC000000}"/>
    <cellStyle name="MR_68" xfId="129" xr:uid="{00000000-0005-0000-0000-00009D000000}"/>
    <cellStyle name="MR_68_RT" xfId="199" xr:uid="{00000000-0005-0000-0000-0000ED000000}"/>
    <cellStyle name="MR_69" xfId="63" xr:uid="{00000000-0005-0000-0000-000047000000}"/>
    <cellStyle name="MR_7" xfId="106" xr:uid="{00000000-0005-0000-0000-000076000000}"/>
    <cellStyle name="MR_70" xfId="64" xr:uid="{00000000-0005-0000-0000-000048000000}"/>
    <cellStyle name="MR_71" xfId="66" xr:uid="{00000000-0005-0000-0000-00004A000000}"/>
    <cellStyle name="MR_72" xfId="54" xr:uid="{00000000-0005-0000-0000-00003E000000}"/>
    <cellStyle name="MR_73" xfId="55" xr:uid="{00000000-0005-0000-0000-00003F000000}"/>
    <cellStyle name="MR_74" xfId="56" xr:uid="{00000000-0005-0000-0000-000040000000}"/>
    <cellStyle name="MR_75" xfId="124" xr:uid="{00000000-0005-0000-0000-000098000000}"/>
    <cellStyle name="MR_76" xfId="125" xr:uid="{00000000-0005-0000-0000-000099000000}"/>
    <cellStyle name="MR_77" xfId="126" xr:uid="{00000000-0005-0000-0000-00009A000000}"/>
    <cellStyle name="MR_8" xfId="107" xr:uid="{00000000-0005-0000-0000-000077000000}"/>
    <cellStyle name="MR_84" xfId="61" xr:uid="{00000000-0005-0000-0000-000045000000}"/>
    <cellStyle name="MR_84_RT" xfId="148" xr:uid="{00000000-0005-0000-0000-0000BA000000}"/>
    <cellStyle name="MR_85" xfId="95" xr:uid="{00000000-0005-0000-0000-000069000000}"/>
    <cellStyle name="MR_85_RT" xfId="160" xr:uid="{00000000-0005-0000-0000-0000C6000000}"/>
    <cellStyle name="MR_86_RT" xfId="193" xr:uid="{00000000-0005-0000-0000-0000E7000000}"/>
    <cellStyle name="MR_87" xfId="99" xr:uid="{00000000-0005-0000-0000-00006D000000}"/>
    <cellStyle name="MR_88" xfId="104" xr:uid="{00000000-0005-0000-0000-000074000000}"/>
    <cellStyle name="MR_89" xfId="65" xr:uid="{00000000-0005-0000-0000-000049000000}"/>
    <cellStyle name="MR_9" xfId="108" xr:uid="{00000000-0005-0000-0000-000078000000}"/>
    <cellStyle name="MR_90" xfId="100" xr:uid="{00000000-0005-0000-0000-00006E000000}"/>
    <cellStyle name="MR_91" xfId="50" xr:uid="{00000000-0005-0000-0000-00003A000000}"/>
    <cellStyle name="MR_91_RT" xfId="145" xr:uid="{00000000-0005-0000-0000-0000B7000000}"/>
    <cellStyle name="MR_92" xfId="57" xr:uid="{00000000-0005-0000-0000-000041000000}"/>
    <cellStyle name="MR_93" xfId="58" xr:uid="{00000000-0005-0000-0000-000042000000}"/>
    <cellStyle name="MR_94" xfId="60" xr:uid="{00000000-0005-0000-0000-000044000000}"/>
    <cellStyle name="MR_94_RT" xfId="149" xr:uid="{00000000-0005-0000-0000-0000BB000000}"/>
    <cellStyle name="MR_95" xfId="91" xr:uid="{00000000-0005-0000-0000-000065000000}"/>
    <cellStyle name="MR_96" xfId="92" xr:uid="{00000000-0005-0000-0000-000066000000}"/>
    <cellStyle name="MR_97" xfId="94" xr:uid="{00000000-0005-0000-0000-000068000000}"/>
    <cellStyle name="MR_97_RT" xfId="159" xr:uid="{00000000-0005-0000-0000-0000C5000000}"/>
    <cellStyle name="MR_98" xfId="103" xr:uid="{00000000-0005-0000-0000-000073000000}"/>
    <cellStyle name="MR_99" xfId="122" xr:uid="{00000000-0005-0000-0000-00009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A26E1-289B-41A8-99A2-77E026402E12}">
  <sheetPr>
    <pageSetUpPr fitToPage="1"/>
  </sheetPr>
  <dimension ref="A2:J315"/>
  <sheetViews>
    <sheetView showGridLines="0" tabSelected="1" workbookViewId="0">
      <selection activeCell="E16" sqref="E16"/>
    </sheetView>
  </sheetViews>
  <sheetFormatPr defaultRowHeight="12.75"/>
  <cols>
    <col min="1" max="1" width="11" customWidth="1"/>
    <col min="2" max="2" width="34.5703125" customWidth="1"/>
    <col min="3" max="3" width="8.85546875" style="212" customWidth="1"/>
    <col min="4" max="5" width="12.140625" customWidth="1"/>
    <col min="6" max="6" width="11.140625" customWidth="1"/>
    <col min="7" max="9" width="12.140625" customWidth="1"/>
    <col min="10" max="10" width="6.42578125" customWidth="1"/>
  </cols>
  <sheetData>
    <row r="2" spans="1:10">
      <c r="A2" s="213" t="s">
        <v>449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>
      <c r="A3" s="213" t="s">
        <v>450</v>
      </c>
      <c r="B3" s="213"/>
      <c r="C3" s="213"/>
      <c r="D3" s="213"/>
      <c r="E3" s="213"/>
      <c r="F3" s="213"/>
      <c r="G3" s="213"/>
      <c r="H3" s="213"/>
      <c r="I3" s="213"/>
      <c r="J3" s="213"/>
    </row>
    <row r="5" spans="1:10" ht="30" customHeight="1">
      <c r="A5" s="223" t="s">
        <v>0</v>
      </c>
      <c r="B5" s="224" t="s">
        <v>1</v>
      </c>
      <c r="C5" s="225" t="s">
        <v>2</v>
      </c>
      <c r="D5" s="227" t="s">
        <v>3</v>
      </c>
      <c r="E5" s="227"/>
      <c r="F5" s="228" t="s">
        <v>4</v>
      </c>
      <c r="G5" s="218" t="s">
        <v>446</v>
      </c>
      <c r="H5" s="220" t="s">
        <v>5</v>
      </c>
      <c r="I5" s="220"/>
      <c r="J5" s="221" t="s">
        <v>6</v>
      </c>
    </row>
    <row r="6" spans="1:10" ht="50.1" customHeight="1">
      <c r="A6" s="223"/>
      <c r="B6" s="224"/>
      <c r="C6" s="226"/>
      <c r="D6" s="1" t="s">
        <v>7</v>
      </c>
      <c r="E6" s="2" t="s">
        <v>8</v>
      </c>
      <c r="F6" s="229"/>
      <c r="G6" s="219"/>
      <c r="H6" s="3" t="s">
        <v>9</v>
      </c>
      <c r="I6" s="4" t="s">
        <v>10</v>
      </c>
      <c r="J6" s="222"/>
    </row>
    <row r="7" spans="1:10" ht="9.9499999999999993" customHeight="1">
      <c r="A7" s="5" t="s">
        <v>11</v>
      </c>
      <c r="B7" s="5" t="s">
        <v>12</v>
      </c>
      <c r="C7" s="184" t="s">
        <v>13</v>
      </c>
      <c r="D7" s="6" t="s">
        <v>14</v>
      </c>
      <c r="E7" s="5" t="s">
        <v>15</v>
      </c>
      <c r="F7" s="5" t="s">
        <v>16</v>
      </c>
      <c r="G7" s="5" t="s">
        <v>17</v>
      </c>
      <c r="H7" s="7" t="s">
        <v>18</v>
      </c>
      <c r="I7" s="8" t="s">
        <v>19</v>
      </c>
      <c r="J7" s="5" t="s">
        <v>20</v>
      </c>
    </row>
    <row r="8" spans="1:10" ht="7.5" customHeight="1">
      <c r="A8" s="9"/>
      <c r="B8" s="10"/>
      <c r="C8" s="185"/>
      <c r="D8" s="10"/>
      <c r="E8" s="10"/>
      <c r="F8" s="10"/>
      <c r="G8" s="9"/>
      <c r="H8" s="9"/>
      <c r="I8" s="9"/>
      <c r="J8" s="9"/>
    </row>
    <row r="9" spans="1:10" ht="18.75" customHeight="1">
      <c r="A9" s="11" t="s">
        <v>21</v>
      </c>
      <c r="B9" s="12" t="s">
        <v>22</v>
      </c>
      <c r="C9" s="186"/>
      <c r="D9" s="14">
        <v>6198912184</v>
      </c>
      <c r="E9" s="13">
        <v>2928775666</v>
      </c>
      <c r="F9" s="13">
        <v>-362395383</v>
      </c>
      <c r="G9" s="15">
        <v>5836516801</v>
      </c>
      <c r="H9" s="16">
        <v>6072157634</v>
      </c>
      <c r="I9" s="15">
        <v>6352833896</v>
      </c>
      <c r="J9" s="17">
        <f>G9/D9</f>
        <v>0.9415388745245693</v>
      </c>
    </row>
    <row r="10" spans="1:10" ht="7.5" customHeight="1">
      <c r="A10" s="18"/>
      <c r="B10" s="19"/>
      <c r="C10" s="187"/>
      <c r="D10" s="20"/>
      <c r="E10" s="20"/>
      <c r="F10" s="20"/>
      <c r="G10" s="20"/>
      <c r="H10" s="20"/>
      <c r="I10" s="20"/>
      <c r="J10" s="20"/>
    </row>
    <row r="11" spans="1:10" ht="15" customHeight="1">
      <c r="A11" s="21" t="s">
        <v>23</v>
      </c>
      <c r="B11" s="22" t="s">
        <v>24</v>
      </c>
      <c r="C11" s="188" t="s">
        <v>25</v>
      </c>
      <c r="D11" s="23">
        <v>117758747</v>
      </c>
      <c r="E11" s="24">
        <v>58251736</v>
      </c>
      <c r="F11" s="25">
        <v>-10401859</v>
      </c>
      <c r="G11" s="26">
        <v>107356888</v>
      </c>
      <c r="H11" s="23">
        <v>105011102</v>
      </c>
      <c r="I11" s="24">
        <v>105933049</v>
      </c>
      <c r="J11" s="27">
        <v>91</v>
      </c>
    </row>
    <row r="12" spans="1:10" ht="15" customHeight="1">
      <c r="A12" s="28" t="s">
        <v>26</v>
      </c>
      <c r="B12" s="29" t="s">
        <v>27</v>
      </c>
      <c r="C12" s="189" t="s">
        <v>25</v>
      </c>
      <c r="D12" s="30" t="s">
        <v>28</v>
      </c>
      <c r="E12" s="31">
        <v>5598</v>
      </c>
      <c r="F12" s="32" t="s">
        <v>28</v>
      </c>
      <c r="G12" s="33" t="s">
        <v>28</v>
      </c>
      <c r="H12" s="30" t="s">
        <v>28</v>
      </c>
      <c r="I12" s="34" t="s">
        <v>28</v>
      </c>
      <c r="J12" s="35" t="s">
        <v>28</v>
      </c>
    </row>
    <row r="13" spans="1:10" ht="15" customHeight="1">
      <c r="A13" s="36" t="s">
        <v>29</v>
      </c>
      <c r="B13" s="37" t="s">
        <v>30</v>
      </c>
      <c r="C13" s="190" t="s">
        <v>25</v>
      </c>
      <c r="D13" s="38" t="s">
        <v>28</v>
      </c>
      <c r="E13" s="39">
        <v>5598</v>
      </c>
      <c r="F13" s="40" t="s">
        <v>28</v>
      </c>
      <c r="G13" s="41" t="s">
        <v>28</v>
      </c>
      <c r="H13" s="38" t="s">
        <v>28</v>
      </c>
      <c r="I13" s="42" t="s">
        <v>28</v>
      </c>
      <c r="J13" s="43" t="s">
        <v>28</v>
      </c>
    </row>
    <row r="14" spans="1:10" ht="66" customHeight="1">
      <c r="A14" s="28" t="s">
        <v>31</v>
      </c>
      <c r="B14" s="29" t="s">
        <v>32</v>
      </c>
      <c r="C14" s="189" t="s">
        <v>25</v>
      </c>
      <c r="D14" s="44">
        <v>117758747</v>
      </c>
      <c r="E14" s="31">
        <v>58246139</v>
      </c>
      <c r="F14" s="45">
        <v>-10401859</v>
      </c>
      <c r="G14" s="46">
        <v>107356888</v>
      </c>
      <c r="H14" s="44">
        <v>105011102</v>
      </c>
      <c r="I14" s="31">
        <v>105933049</v>
      </c>
      <c r="J14" s="47">
        <v>91</v>
      </c>
    </row>
    <row r="15" spans="1:10" ht="15" customHeight="1">
      <c r="A15" s="36" t="s">
        <v>33</v>
      </c>
      <c r="B15" s="37" t="s">
        <v>34</v>
      </c>
      <c r="C15" s="190" t="s">
        <v>25</v>
      </c>
      <c r="D15" s="48">
        <v>117758747</v>
      </c>
      <c r="E15" s="39">
        <v>23289326</v>
      </c>
      <c r="F15" s="49">
        <v>-10401859</v>
      </c>
      <c r="G15" s="50">
        <v>107356888</v>
      </c>
      <c r="H15" s="48">
        <v>105011102</v>
      </c>
      <c r="I15" s="39">
        <v>105933049</v>
      </c>
      <c r="J15" s="51">
        <v>91</v>
      </c>
    </row>
    <row r="16" spans="1:10" ht="15" customHeight="1">
      <c r="A16" s="36" t="s">
        <v>35</v>
      </c>
      <c r="B16" s="37" t="s">
        <v>36</v>
      </c>
      <c r="C16" s="190" t="s">
        <v>25</v>
      </c>
      <c r="D16" s="38" t="s">
        <v>28</v>
      </c>
      <c r="E16" s="39">
        <v>1385339</v>
      </c>
      <c r="F16" s="40" t="s">
        <v>28</v>
      </c>
      <c r="G16" s="41" t="s">
        <v>28</v>
      </c>
      <c r="H16" s="38" t="s">
        <v>28</v>
      </c>
      <c r="I16" s="42" t="s">
        <v>28</v>
      </c>
      <c r="J16" s="43" t="s">
        <v>28</v>
      </c>
    </row>
    <row r="17" spans="1:10" ht="22.5" customHeight="1">
      <c r="A17" s="36" t="s">
        <v>37</v>
      </c>
      <c r="B17" s="37" t="s">
        <v>38</v>
      </c>
      <c r="C17" s="190" t="s">
        <v>25</v>
      </c>
      <c r="D17" s="38" t="s">
        <v>28</v>
      </c>
      <c r="E17" s="39">
        <v>2217124</v>
      </c>
      <c r="F17" s="40" t="s">
        <v>28</v>
      </c>
      <c r="G17" s="41" t="s">
        <v>28</v>
      </c>
      <c r="H17" s="38" t="s">
        <v>28</v>
      </c>
      <c r="I17" s="42" t="s">
        <v>28</v>
      </c>
      <c r="J17" s="43" t="s">
        <v>28</v>
      </c>
    </row>
    <row r="18" spans="1:10" ht="22.5" customHeight="1">
      <c r="A18" s="36" t="s">
        <v>39</v>
      </c>
      <c r="B18" s="37" t="s">
        <v>40</v>
      </c>
      <c r="C18" s="190" t="s">
        <v>25</v>
      </c>
      <c r="D18" s="38" t="s">
        <v>28</v>
      </c>
      <c r="E18" s="39">
        <v>235903</v>
      </c>
      <c r="F18" s="40" t="s">
        <v>28</v>
      </c>
      <c r="G18" s="41" t="s">
        <v>28</v>
      </c>
      <c r="H18" s="38" t="s">
        <v>28</v>
      </c>
      <c r="I18" s="42" t="s">
        <v>28</v>
      </c>
      <c r="J18" s="43" t="s">
        <v>28</v>
      </c>
    </row>
    <row r="19" spans="1:10" ht="22.5" customHeight="1">
      <c r="A19" s="36" t="s">
        <v>41</v>
      </c>
      <c r="B19" s="37" t="s">
        <v>42</v>
      </c>
      <c r="C19" s="190" t="s">
        <v>25</v>
      </c>
      <c r="D19" s="38" t="s">
        <v>28</v>
      </c>
      <c r="E19" s="39">
        <v>4860276</v>
      </c>
      <c r="F19" s="40" t="s">
        <v>28</v>
      </c>
      <c r="G19" s="41" t="s">
        <v>28</v>
      </c>
      <c r="H19" s="38" t="s">
        <v>28</v>
      </c>
      <c r="I19" s="42" t="s">
        <v>28</v>
      </c>
      <c r="J19" s="43" t="s">
        <v>28</v>
      </c>
    </row>
    <row r="20" spans="1:10" ht="22.5" customHeight="1">
      <c r="A20" s="36" t="s">
        <v>43</v>
      </c>
      <c r="B20" s="37" t="s">
        <v>44</v>
      </c>
      <c r="C20" s="190" t="s">
        <v>25</v>
      </c>
      <c r="D20" s="38" t="s">
        <v>28</v>
      </c>
      <c r="E20" s="39">
        <v>7405572</v>
      </c>
      <c r="F20" s="40" t="s">
        <v>28</v>
      </c>
      <c r="G20" s="41" t="s">
        <v>28</v>
      </c>
      <c r="H20" s="38" t="s">
        <v>28</v>
      </c>
      <c r="I20" s="42" t="s">
        <v>28</v>
      </c>
      <c r="J20" s="43" t="s">
        <v>28</v>
      </c>
    </row>
    <row r="21" spans="1:10" ht="22.5" customHeight="1">
      <c r="A21" s="36" t="s">
        <v>45</v>
      </c>
      <c r="B21" s="37" t="s">
        <v>46</v>
      </c>
      <c r="C21" s="190" t="s">
        <v>25</v>
      </c>
      <c r="D21" s="38" t="s">
        <v>28</v>
      </c>
      <c r="E21" s="39">
        <v>4763846</v>
      </c>
      <c r="F21" s="40" t="s">
        <v>28</v>
      </c>
      <c r="G21" s="41" t="s">
        <v>28</v>
      </c>
      <c r="H21" s="38" t="s">
        <v>28</v>
      </c>
      <c r="I21" s="42" t="s">
        <v>28</v>
      </c>
      <c r="J21" s="43" t="s">
        <v>28</v>
      </c>
    </row>
    <row r="22" spans="1:10" ht="15" customHeight="1">
      <c r="A22" s="36" t="s">
        <v>47</v>
      </c>
      <c r="B22" s="37" t="s">
        <v>48</v>
      </c>
      <c r="C22" s="190" t="s">
        <v>25</v>
      </c>
      <c r="D22" s="38" t="s">
        <v>28</v>
      </c>
      <c r="E22" s="39">
        <v>13587525</v>
      </c>
      <c r="F22" s="40" t="s">
        <v>28</v>
      </c>
      <c r="G22" s="41" t="s">
        <v>28</v>
      </c>
      <c r="H22" s="38" t="s">
        <v>28</v>
      </c>
      <c r="I22" s="42" t="s">
        <v>28</v>
      </c>
      <c r="J22" s="43" t="s">
        <v>28</v>
      </c>
    </row>
    <row r="23" spans="1:10" ht="15" customHeight="1" thickBot="1">
      <c r="A23" s="36" t="s">
        <v>49</v>
      </c>
      <c r="B23" s="37" t="s">
        <v>50</v>
      </c>
      <c r="C23" s="190" t="s">
        <v>25</v>
      </c>
      <c r="D23" s="38" t="s">
        <v>28</v>
      </c>
      <c r="E23" s="39">
        <v>501228</v>
      </c>
      <c r="F23" s="40" t="s">
        <v>28</v>
      </c>
      <c r="G23" s="41" t="s">
        <v>28</v>
      </c>
      <c r="H23" s="38" t="s">
        <v>28</v>
      </c>
      <c r="I23" s="42" t="s">
        <v>28</v>
      </c>
      <c r="J23" s="43" t="s">
        <v>28</v>
      </c>
    </row>
    <row r="24" spans="1:10" ht="7.5" customHeight="1">
      <c r="A24" s="52"/>
      <c r="B24" s="53"/>
      <c r="C24" s="191"/>
      <c r="D24" s="54"/>
      <c r="E24" s="54"/>
      <c r="F24" s="54"/>
      <c r="G24" s="54"/>
      <c r="H24" s="54"/>
      <c r="I24" s="54"/>
      <c r="J24" s="54"/>
    </row>
    <row r="25" spans="1:10" ht="15" customHeight="1">
      <c r="A25" s="21" t="s">
        <v>51</v>
      </c>
      <c r="B25" s="22" t="s">
        <v>52</v>
      </c>
      <c r="C25" s="188" t="s">
        <v>25</v>
      </c>
      <c r="D25" s="23">
        <v>3618892598</v>
      </c>
      <c r="E25" s="24">
        <v>1721227098</v>
      </c>
      <c r="F25" s="25">
        <v>-344920133</v>
      </c>
      <c r="G25" s="26">
        <v>3273972465</v>
      </c>
      <c r="H25" s="23">
        <v>3448432002</v>
      </c>
      <c r="I25" s="24">
        <v>3639122116</v>
      </c>
      <c r="J25" s="27">
        <v>90</v>
      </c>
    </row>
    <row r="26" spans="1:10" ht="15" customHeight="1">
      <c r="A26" s="28" t="s">
        <v>53</v>
      </c>
      <c r="B26" s="29" t="s">
        <v>52</v>
      </c>
      <c r="C26" s="189" t="s">
        <v>25</v>
      </c>
      <c r="D26" s="44">
        <v>3618892598</v>
      </c>
      <c r="E26" s="31">
        <v>1721227098</v>
      </c>
      <c r="F26" s="45">
        <v>-344920133</v>
      </c>
      <c r="G26" s="46">
        <v>3273972465</v>
      </c>
      <c r="H26" s="44">
        <v>3448432002</v>
      </c>
      <c r="I26" s="31">
        <v>3639122116</v>
      </c>
      <c r="J26" s="47">
        <v>90</v>
      </c>
    </row>
    <row r="27" spans="1:10" ht="22.5" customHeight="1">
      <c r="A27" s="36" t="s">
        <v>54</v>
      </c>
      <c r="B27" s="55" t="s">
        <v>55</v>
      </c>
      <c r="C27" s="192" t="s">
        <v>25</v>
      </c>
      <c r="D27" s="56">
        <v>3618892598</v>
      </c>
      <c r="E27" s="57">
        <v>1681567007</v>
      </c>
      <c r="F27" s="58">
        <v>-344920133</v>
      </c>
      <c r="G27" s="50">
        <v>3273972465</v>
      </c>
      <c r="H27" s="48">
        <v>3448432002</v>
      </c>
      <c r="I27" s="57">
        <v>3639122116</v>
      </c>
      <c r="J27" s="59">
        <v>90</v>
      </c>
    </row>
    <row r="28" spans="1:10" ht="22.5" customHeight="1">
      <c r="A28" s="36" t="s">
        <v>56</v>
      </c>
      <c r="B28" s="55" t="s">
        <v>57</v>
      </c>
      <c r="C28" s="192" t="s">
        <v>25</v>
      </c>
      <c r="D28" s="60" t="s">
        <v>28</v>
      </c>
      <c r="E28" s="57">
        <v>21709395</v>
      </c>
      <c r="F28" s="61" t="s">
        <v>28</v>
      </c>
      <c r="G28" s="41" t="s">
        <v>28</v>
      </c>
      <c r="H28" s="38" t="s">
        <v>28</v>
      </c>
      <c r="I28" s="62" t="s">
        <v>28</v>
      </c>
      <c r="J28" s="63" t="s">
        <v>28</v>
      </c>
    </row>
    <row r="29" spans="1:10" ht="33" customHeight="1">
      <c r="A29" s="36" t="s">
        <v>58</v>
      </c>
      <c r="B29" s="55" t="s">
        <v>59</v>
      </c>
      <c r="C29" s="192" t="s">
        <v>25</v>
      </c>
      <c r="D29" s="60" t="s">
        <v>28</v>
      </c>
      <c r="E29" s="57">
        <v>42223</v>
      </c>
      <c r="F29" s="61" t="s">
        <v>28</v>
      </c>
      <c r="G29" s="41" t="s">
        <v>28</v>
      </c>
      <c r="H29" s="38" t="s">
        <v>28</v>
      </c>
      <c r="I29" s="62" t="s">
        <v>28</v>
      </c>
      <c r="J29" s="63" t="s">
        <v>28</v>
      </c>
    </row>
    <row r="30" spans="1:10" ht="33" customHeight="1">
      <c r="A30" s="36" t="s">
        <v>60</v>
      </c>
      <c r="B30" s="55" t="s">
        <v>61</v>
      </c>
      <c r="C30" s="192" t="s">
        <v>25</v>
      </c>
      <c r="D30" s="60" t="s">
        <v>28</v>
      </c>
      <c r="E30" s="57">
        <v>10409341</v>
      </c>
      <c r="F30" s="61" t="s">
        <v>28</v>
      </c>
      <c r="G30" s="41" t="s">
        <v>28</v>
      </c>
      <c r="H30" s="38" t="s">
        <v>28</v>
      </c>
      <c r="I30" s="62" t="s">
        <v>28</v>
      </c>
      <c r="J30" s="63" t="s">
        <v>28</v>
      </c>
    </row>
    <row r="31" spans="1:10" ht="15" customHeight="1">
      <c r="A31" s="36" t="s">
        <v>62</v>
      </c>
      <c r="B31" s="55"/>
      <c r="C31" s="192" t="s">
        <v>25</v>
      </c>
      <c r="D31" s="60" t="s">
        <v>28</v>
      </c>
      <c r="E31" s="57">
        <v>331449</v>
      </c>
      <c r="F31" s="61" t="s">
        <v>28</v>
      </c>
      <c r="G31" s="41" t="s">
        <v>28</v>
      </c>
      <c r="H31" s="38" t="s">
        <v>28</v>
      </c>
      <c r="I31" s="62" t="s">
        <v>28</v>
      </c>
      <c r="J31" s="63" t="s">
        <v>28</v>
      </c>
    </row>
    <row r="32" spans="1:10" ht="33" customHeight="1">
      <c r="A32" s="36" t="s">
        <v>63</v>
      </c>
      <c r="B32" s="55" t="s">
        <v>64</v>
      </c>
      <c r="C32" s="192" t="s">
        <v>25</v>
      </c>
      <c r="D32" s="60" t="s">
        <v>28</v>
      </c>
      <c r="E32" s="57">
        <v>3216420</v>
      </c>
      <c r="F32" s="61" t="s">
        <v>28</v>
      </c>
      <c r="G32" s="41" t="s">
        <v>28</v>
      </c>
      <c r="H32" s="38" t="s">
        <v>28</v>
      </c>
      <c r="I32" s="62" t="s">
        <v>28</v>
      </c>
      <c r="J32" s="63" t="s">
        <v>28</v>
      </c>
    </row>
    <row r="33" spans="1:10" ht="22.5" customHeight="1">
      <c r="A33" s="36" t="s">
        <v>65</v>
      </c>
      <c r="B33" s="55" t="s">
        <v>66</v>
      </c>
      <c r="C33" s="192" t="s">
        <v>25</v>
      </c>
      <c r="D33" s="60" t="s">
        <v>28</v>
      </c>
      <c r="E33" s="57">
        <v>3951263</v>
      </c>
      <c r="F33" s="61" t="s">
        <v>28</v>
      </c>
      <c r="G33" s="41" t="s">
        <v>28</v>
      </c>
      <c r="H33" s="38" t="s">
        <v>28</v>
      </c>
      <c r="I33" s="62" t="s">
        <v>28</v>
      </c>
      <c r="J33" s="63" t="s">
        <v>28</v>
      </c>
    </row>
    <row r="34" spans="1:10" ht="7.5" customHeight="1">
      <c r="A34" s="64"/>
      <c r="B34" s="65"/>
      <c r="C34" s="193"/>
      <c r="D34" s="66"/>
      <c r="E34" s="66"/>
      <c r="F34" s="66"/>
      <c r="G34" s="66"/>
      <c r="H34" s="66"/>
      <c r="I34" s="66"/>
      <c r="J34" s="66"/>
    </row>
    <row r="35" spans="1:10" ht="15" customHeight="1">
      <c r="A35" s="21" t="s">
        <v>67</v>
      </c>
      <c r="B35" s="22" t="s">
        <v>68</v>
      </c>
      <c r="C35" s="188" t="s">
        <v>25</v>
      </c>
      <c r="D35" s="23">
        <v>2462228839</v>
      </c>
      <c r="E35" s="24">
        <v>1149087275</v>
      </c>
      <c r="F35" s="25">
        <v>-7261391</v>
      </c>
      <c r="G35" s="26">
        <v>2454967448</v>
      </c>
      <c r="H35" s="23">
        <v>2518499530</v>
      </c>
      <c r="I35" s="24">
        <v>2607563731</v>
      </c>
      <c r="J35" s="27">
        <v>100</v>
      </c>
    </row>
    <row r="36" spans="1:10" ht="15" customHeight="1">
      <c r="A36" s="28" t="s">
        <v>69</v>
      </c>
      <c r="B36" s="29" t="s">
        <v>68</v>
      </c>
      <c r="C36" s="189" t="s">
        <v>25</v>
      </c>
      <c r="D36" s="44">
        <v>2462228839</v>
      </c>
      <c r="E36" s="31">
        <v>1149087275</v>
      </c>
      <c r="F36" s="45">
        <v>-7261391</v>
      </c>
      <c r="G36" s="46">
        <v>2454967448</v>
      </c>
      <c r="H36" s="44">
        <v>2518499530</v>
      </c>
      <c r="I36" s="31">
        <v>2607563731</v>
      </c>
      <c r="J36" s="47">
        <v>100</v>
      </c>
    </row>
    <row r="37" spans="1:10" ht="22.5" customHeight="1">
      <c r="A37" s="36" t="s">
        <v>70</v>
      </c>
      <c r="B37" s="55" t="s">
        <v>71</v>
      </c>
      <c r="C37" s="192" t="s">
        <v>25</v>
      </c>
      <c r="D37" s="56">
        <v>1645829996</v>
      </c>
      <c r="E37" s="57">
        <v>729989575</v>
      </c>
      <c r="F37" s="58">
        <v>99952244</v>
      </c>
      <c r="G37" s="50">
        <v>1745782240</v>
      </c>
      <c r="H37" s="48">
        <v>1858388166</v>
      </c>
      <c r="I37" s="57">
        <v>1951581406</v>
      </c>
      <c r="J37" s="59">
        <v>106</v>
      </c>
    </row>
    <row r="38" spans="1:10" ht="22.5" customHeight="1">
      <c r="A38" s="36" t="s">
        <v>72</v>
      </c>
      <c r="B38" s="55" t="s">
        <v>73</v>
      </c>
      <c r="C38" s="192" t="s">
        <v>25</v>
      </c>
      <c r="D38" s="56">
        <v>816398843</v>
      </c>
      <c r="E38" s="57">
        <v>419097700</v>
      </c>
      <c r="F38" s="58">
        <v>-107213635</v>
      </c>
      <c r="G38" s="50">
        <v>709185208</v>
      </c>
      <c r="H38" s="48">
        <v>660111364</v>
      </c>
      <c r="I38" s="57">
        <v>655982325</v>
      </c>
      <c r="J38" s="59">
        <v>87</v>
      </c>
    </row>
    <row r="39" spans="1:10" ht="7.5" customHeight="1">
      <c r="A39" s="64"/>
      <c r="B39" s="65"/>
      <c r="C39" s="193"/>
      <c r="D39" s="66"/>
      <c r="E39" s="66"/>
      <c r="F39" s="66"/>
      <c r="G39" s="66"/>
      <c r="H39" s="66"/>
      <c r="I39" s="66"/>
      <c r="J39" s="66"/>
    </row>
    <row r="40" spans="1:10" ht="15" customHeight="1">
      <c r="A40" s="21" t="s">
        <v>74</v>
      </c>
      <c r="B40" s="22" t="s">
        <v>75</v>
      </c>
      <c r="C40" s="188" t="s">
        <v>25</v>
      </c>
      <c r="D40" s="67" t="s">
        <v>28</v>
      </c>
      <c r="E40" s="24">
        <v>17013</v>
      </c>
      <c r="F40" s="25">
        <v>20000</v>
      </c>
      <c r="G40" s="26">
        <v>20000</v>
      </c>
      <c r="H40" s="23">
        <v>15000</v>
      </c>
      <c r="I40" s="24">
        <v>15000</v>
      </c>
      <c r="J40" s="68" t="s">
        <v>28</v>
      </c>
    </row>
    <row r="41" spans="1:10" ht="15" customHeight="1">
      <c r="A41" s="21" t="s">
        <v>74</v>
      </c>
      <c r="B41" s="22" t="s">
        <v>75</v>
      </c>
      <c r="C41" s="188" t="s">
        <v>76</v>
      </c>
      <c r="D41" s="23">
        <v>17000</v>
      </c>
      <c r="E41" s="69" t="s">
        <v>28</v>
      </c>
      <c r="F41" s="25">
        <v>-17000</v>
      </c>
      <c r="G41" s="70" t="s">
        <v>28</v>
      </c>
      <c r="H41" s="67" t="s">
        <v>28</v>
      </c>
      <c r="I41" s="69" t="s">
        <v>28</v>
      </c>
      <c r="J41" s="68" t="s">
        <v>28</v>
      </c>
    </row>
    <row r="42" spans="1:10" ht="15" customHeight="1">
      <c r="A42" s="28" t="s">
        <v>77</v>
      </c>
      <c r="B42" s="29" t="s">
        <v>75</v>
      </c>
      <c r="C42" s="189" t="s">
        <v>25</v>
      </c>
      <c r="D42" s="30" t="s">
        <v>28</v>
      </c>
      <c r="E42" s="31">
        <v>17013</v>
      </c>
      <c r="F42" s="45">
        <v>20000</v>
      </c>
      <c r="G42" s="46">
        <v>20000</v>
      </c>
      <c r="H42" s="44">
        <v>15000</v>
      </c>
      <c r="I42" s="31">
        <v>15000</v>
      </c>
      <c r="J42" s="35" t="s">
        <v>28</v>
      </c>
    </row>
    <row r="43" spans="1:10" ht="15" customHeight="1">
      <c r="A43" s="28" t="s">
        <v>77</v>
      </c>
      <c r="B43" s="29" t="s">
        <v>75</v>
      </c>
      <c r="C43" s="189" t="s">
        <v>76</v>
      </c>
      <c r="D43" s="44">
        <v>17000</v>
      </c>
      <c r="E43" s="34" t="s">
        <v>28</v>
      </c>
      <c r="F43" s="45">
        <v>-17000</v>
      </c>
      <c r="G43" s="33" t="s">
        <v>28</v>
      </c>
      <c r="H43" s="30" t="s">
        <v>28</v>
      </c>
      <c r="I43" s="34" t="s">
        <v>28</v>
      </c>
      <c r="J43" s="35" t="s">
        <v>28</v>
      </c>
    </row>
    <row r="44" spans="1:10" ht="33" customHeight="1">
      <c r="A44" s="36" t="s">
        <v>78</v>
      </c>
      <c r="B44" s="55" t="s">
        <v>79</v>
      </c>
      <c r="C44" s="192" t="s">
        <v>25</v>
      </c>
      <c r="D44" s="60" t="s">
        <v>28</v>
      </c>
      <c r="E44" s="57">
        <v>15911</v>
      </c>
      <c r="F44" s="58">
        <v>15000</v>
      </c>
      <c r="G44" s="50">
        <v>15000</v>
      </c>
      <c r="H44" s="48">
        <v>10000</v>
      </c>
      <c r="I44" s="57">
        <v>10000</v>
      </c>
      <c r="J44" s="63" t="s">
        <v>28</v>
      </c>
    </row>
    <row r="45" spans="1:10" ht="33" customHeight="1">
      <c r="A45" s="36" t="s">
        <v>78</v>
      </c>
      <c r="B45" s="55" t="s">
        <v>79</v>
      </c>
      <c r="C45" s="192" t="s">
        <v>76</v>
      </c>
      <c r="D45" s="56">
        <v>15000</v>
      </c>
      <c r="E45" s="62" t="s">
        <v>28</v>
      </c>
      <c r="F45" s="58">
        <v>-15000</v>
      </c>
      <c r="G45" s="41" t="s">
        <v>28</v>
      </c>
      <c r="H45" s="38" t="s">
        <v>28</v>
      </c>
      <c r="I45" s="62" t="s">
        <v>28</v>
      </c>
      <c r="J45" s="63" t="s">
        <v>28</v>
      </c>
    </row>
    <row r="46" spans="1:10" ht="43.5" customHeight="1">
      <c r="A46" s="36" t="s">
        <v>80</v>
      </c>
      <c r="B46" s="55" t="s">
        <v>81</v>
      </c>
      <c r="C46" s="192" t="s">
        <v>25</v>
      </c>
      <c r="D46" s="60" t="s">
        <v>28</v>
      </c>
      <c r="E46" s="57">
        <v>1102</v>
      </c>
      <c r="F46" s="58">
        <v>5000</v>
      </c>
      <c r="G46" s="50">
        <v>5000</v>
      </c>
      <c r="H46" s="48">
        <v>5000</v>
      </c>
      <c r="I46" s="57">
        <v>5000</v>
      </c>
      <c r="J46" s="63" t="s">
        <v>28</v>
      </c>
    </row>
    <row r="47" spans="1:10" ht="44.25" customHeight="1">
      <c r="A47" s="36" t="s">
        <v>80</v>
      </c>
      <c r="B47" s="55" t="s">
        <v>81</v>
      </c>
      <c r="C47" s="192" t="s">
        <v>76</v>
      </c>
      <c r="D47" s="56">
        <v>2000</v>
      </c>
      <c r="E47" s="62" t="s">
        <v>28</v>
      </c>
      <c r="F47" s="58">
        <v>-2000</v>
      </c>
      <c r="G47" s="41" t="s">
        <v>28</v>
      </c>
      <c r="H47" s="38" t="s">
        <v>28</v>
      </c>
      <c r="I47" s="62" t="s">
        <v>28</v>
      </c>
      <c r="J47" s="63" t="s">
        <v>28</v>
      </c>
    </row>
    <row r="48" spans="1:10" ht="7.5" customHeight="1">
      <c r="A48" s="64"/>
      <c r="B48" s="65"/>
      <c r="C48" s="194"/>
      <c r="D48" s="71"/>
      <c r="E48" s="71"/>
      <c r="F48" s="71"/>
      <c r="G48" s="71"/>
      <c r="H48" s="71"/>
      <c r="I48" s="71"/>
      <c r="J48" s="71"/>
    </row>
    <row r="49" spans="1:10" ht="15" customHeight="1">
      <c r="A49" s="21" t="s">
        <v>82</v>
      </c>
      <c r="B49" s="22" t="s">
        <v>83</v>
      </c>
      <c r="C49" s="188" t="s">
        <v>25</v>
      </c>
      <c r="D49" s="23">
        <v>15000</v>
      </c>
      <c r="E49" s="24">
        <v>192545</v>
      </c>
      <c r="F49" s="25">
        <v>185000</v>
      </c>
      <c r="G49" s="26">
        <v>200000</v>
      </c>
      <c r="H49" s="23">
        <v>200000</v>
      </c>
      <c r="I49" s="24">
        <v>200000</v>
      </c>
      <c r="J49" s="27">
        <v>1333</v>
      </c>
    </row>
    <row r="50" spans="1:10" ht="15" customHeight="1">
      <c r="A50" s="28" t="s">
        <v>84</v>
      </c>
      <c r="B50" s="29" t="s">
        <v>83</v>
      </c>
      <c r="C50" s="189" t="s">
        <v>25</v>
      </c>
      <c r="D50" s="44">
        <v>15000</v>
      </c>
      <c r="E50" s="31">
        <v>192545</v>
      </c>
      <c r="F50" s="45">
        <v>185000</v>
      </c>
      <c r="G50" s="46">
        <v>200000</v>
      </c>
      <c r="H50" s="44">
        <v>200000</v>
      </c>
      <c r="I50" s="31">
        <v>200000</v>
      </c>
      <c r="J50" s="47">
        <v>1333</v>
      </c>
    </row>
    <row r="51" spans="1:10" ht="22.5" customHeight="1">
      <c r="A51" s="36" t="s">
        <v>85</v>
      </c>
      <c r="B51" s="55" t="s">
        <v>86</v>
      </c>
      <c r="C51" s="192" t="s">
        <v>25</v>
      </c>
      <c r="D51" s="56">
        <v>15000</v>
      </c>
      <c r="E51" s="57">
        <v>66</v>
      </c>
      <c r="F51" s="58">
        <v>185000</v>
      </c>
      <c r="G51" s="50">
        <v>200000</v>
      </c>
      <c r="H51" s="48">
        <v>200000</v>
      </c>
      <c r="I51" s="57">
        <v>200000</v>
      </c>
      <c r="J51" s="59">
        <v>1333</v>
      </c>
    </row>
    <row r="52" spans="1:10" ht="33" customHeight="1">
      <c r="A52" s="36" t="s">
        <v>87</v>
      </c>
      <c r="B52" s="55" t="s">
        <v>88</v>
      </c>
      <c r="C52" s="192" t="s">
        <v>25</v>
      </c>
      <c r="D52" s="60" t="s">
        <v>28</v>
      </c>
      <c r="E52" s="57">
        <v>187265</v>
      </c>
      <c r="F52" s="61" t="s">
        <v>28</v>
      </c>
      <c r="G52" s="41" t="s">
        <v>28</v>
      </c>
      <c r="H52" s="38" t="s">
        <v>28</v>
      </c>
      <c r="I52" s="62" t="s">
        <v>28</v>
      </c>
      <c r="J52" s="63" t="s">
        <v>28</v>
      </c>
    </row>
    <row r="53" spans="1:10" ht="22.5" customHeight="1">
      <c r="A53" s="36" t="s">
        <v>89</v>
      </c>
      <c r="B53" s="55" t="s">
        <v>90</v>
      </c>
      <c r="C53" s="192" t="s">
        <v>25</v>
      </c>
      <c r="D53" s="60" t="s">
        <v>28</v>
      </c>
      <c r="E53" s="57">
        <v>5213</v>
      </c>
      <c r="F53" s="61" t="s">
        <v>28</v>
      </c>
      <c r="G53" s="41" t="s">
        <v>28</v>
      </c>
      <c r="H53" s="38" t="s">
        <v>28</v>
      </c>
      <c r="I53" s="62" t="s">
        <v>28</v>
      </c>
      <c r="J53" s="63" t="s">
        <v>28</v>
      </c>
    </row>
    <row r="54" spans="1:10" ht="7.5" customHeight="1" thickBot="1">
      <c r="A54" s="64"/>
      <c r="B54" s="65"/>
      <c r="C54" s="194"/>
      <c r="D54" s="71"/>
      <c r="E54" s="71"/>
      <c r="F54" s="71"/>
      <c r="G54" s="71"/>
      <c r="H54" s="71"/>
      <c r="I54" s="71"/>
      <c r="J54" s="71"/>
    </row>
    <row r="55" spans="1:10" ht="14.25" customHeight="1" thickBot="1">
      <c r="A55" s="72" t="s">
        <v>91</v>
      </c>
      <c r="B55" s="73" t="s">
        <v>92</v>
      </c>
      <c r="C55" s="195"/>
      <c r="D55" s="74">
        <v>588627267</v>
      </c>
      <c r="E55" s="74">
        <v>251344413</v>
      </c>
      <c r="F55" s="75">
        <v>86082598</v>
      </c>
      <c r="G55" s="74">
        <v>674709865</v>
      </c>
      <c r="H55" s="76">
        <v>612408553</v>
      </c>
      <c r="I55" s="74">
        <v>616253730</v>
      </c>
      <c r="J55" s="77">
        <v>115</v>
      </c>
    </row>
    <row r="56" spans="1:10" ht="7.5" customHeight="1">
      <c r="A56" s="18"/>
      <c r="B56" s="78"/>
      <c r="C56" s="196"/>
      <c r="D56" s="79"/>
      <c r="E56" s="79"/>
      <c r="F56" s="79"/>
      <c r="G56" s="79"/>
      <c r="H56" s="79"/>
      <c r="I56" s="79"/>
      <c r="J56" s="79"/>
    </row>
    <row r="57" spans="1:10" ht="39" customHeight="1">
      <c r="A57" s="80" t="s">
        <v>93</v>
      </c>
      <c r="B57" s="81" t="s">
        <v>94</v>
      </c>
      <c r="C57" s="197" t="s">
        <v>25</v>
      </c>
      <c r="D57" s="82">
        <v>432695874</v>
      </c>
      <c r="E57" s="83">
        <v>132235516</v>
      </c>
      <c r="F57" s="84">
        <v>9664804</v>
      </c>
      <c r="G57" s="85">
        <v>442360678</v>
      </c>
      <c r="H57" s="82">
        <v>423523242</v>
      </c>
      <c r="I57" s="83">
        <v>426090658</v>
      </c>
      <c r="J57" s="86">
        <v>102</v>
      </c>
    </row>
    <row r="58" spans="1:10" ht="39" customHeight="1">
      <c r="A58" s="80" t="s">
        <v>93</v>
      </c>
      <c r="B58" s="81" t="s">
        <v>94</v>
      </c>
      <c r="C58" s="197" t="s">
        <v>76</v>
      </c>
      <c r="D58" s="82">
        <v>13997209</v>
      </c>
      <c r="E58" s="87" t="s">
        <v>28</v>
      </c>
      <c r="F58" s="84">
        <v>-500500</v>
      </c>
      <c r="G58" s="85">
        <v>13496709</v>
      </c>
      <c r="H58" s="82">
        <v>13296709</v>
      </c>
      <c r="I58" s="83">
        <v>13297209</v>
      </c>
      <c r="J58" s="86">
        <v>96</v>
      </c>
    </row>
    <row r="59" spans="1:10" ht="26.25" customHeight="1">
      <c r="A59" s="88" t="s">
        <v>95</v>
      </c>
      <c r="B59" s="89" t="s">
        <v>96</v>
      </c>
      <c r="C59" s="198" t="s">
        <v>25</v>
      </c>
      <c r="D59" s="90">
        <v>393710431</v>
      </c>
      <c r="E59" s="91">
        <v>68390627</v>
      </c>
      <c r="F59" s="92">
        <v>24489193</v>
      </c>
      <c r="G59" s="93">
        <v>418199624</v>
      </c>
      <c r="H59" s="90">
        <v>399362188</v>
      </c>
      <c r="I59" s="91">
        <v>401929604</v>
      </c>
      <c r="J59" s="94">
        <v>106</v>
      </c>
    </row>
    <row r="60" spans="1:10" ht="26.25" customHeight="1">
      <c r="A60" s="88" t="s">
        <v>95</v>
      </c>
      <c r="B60" s="89" t="s">
        <v>96</v>
      </c>
      <c r="C60" s="198" t="s">
        <v>76</v>
      </c>
      <c r="D60" s="90">
        <v>201500</v>
      </c>
      <c r="E60" s="95" t="s">
        <v>28</v>
      </c>
      <c r="F60" s="92">
        <v>-500</v>
      </c>
      <c r="G60" s="93">
        <v>201000</v>
      </c>
      <c r="H60" s="90">
        <v>201000</v>
      </c>
      <c r="I60" s="91">
        <v>201000</v>
      </c>
      <c r="J60" s="94">
        <v>100</v>
      </c>
    </row>
    <row r="61" spans="1:10" ht="36" customHeight="1">
      <c r="A61" s="96" t="s">
        <v>97</v>
      </c>
      <c r="B61" s="97" t="s">
        <v>98</v>
      </c>
      <c r="C61" s="199" t="s">
        <v>25</v>
      </c>
      <c r="D61" s="98">
        <v>30000000</v>
      </c>
      <c r="E61" s="99">
        <v>270</v>
      </c>
      <c r="F61" s="100">
        <v>-10000000</v>
      </c>
      <c r="G61" s="101">
        <v>20000000</v>
      </c>
      <c r="H61" s="102">
        <v>20000000</v>
      </c>
      <c r="I61" s="99">
        <v>20000000</v>
      </c>
      <c r="J61" s="103">
        <v>67</v>
      </c>
    </row>
    <row r="62" spans="1:10" ht="36" customHeight="1">
      <c r="A62" s="96" t="s">
        <v>99</v>
      </c>
      <c r="B62" s="97" t="s">
        <v>100</v>
      </c>
      <c r="C62" s="199" t="s">
        <v>25</v>
      </c>
      <c r="D62" s="98">
        <v>102000</v>
      </c>
      <c r="E62" s="99">
        <v>62960</v>
      </c>
      <c r="F62" s="100">
        <v>29876</v>
      </c>
      <c r="G62" s="101">
        <v>131876</v>
      </c>
      <c r="H62" s="102">
        <v>131876</v>
      </c>
      <c r="I62" s="99">
        <v>131876</v>
      </c>
      <c r="J62" s="103">
        <v>129</v>
      </c>
    </row>
    <row r="63" spans="1:10" ht="24" customHeight="1">
      <c r="A63" s="96" t="s">
        <v>101</v>
      </c>
      <c r="B63" s="97" t="s">
        <v>102</v>
      </c>
      <c r="C63" s="199" t="s">
        <v>25</v>
      </c>
      <c r="D63" s="98">
        <v>2000</v>
      </c>
      <c r="E63" s="104" t="s">
        <v>28</v>
      </c>
      <c r="F63" s="105">
        <v>0</v>
      </c>
      <c r="G63" s="101">
        <v>2000</v>
      </c>
      <c r="H63" s="106" t="s">
        <v>28</v>
      </c>
      <c r="I63" s="104" t="s">
        <v>28</v>
      </c>
      <c r="J63" s="103">
        <v>100</v>
      </c>
    </row>
    <row r="64" spans="1:10" ht="13.5" customHeight="1">
      <c r="A64" s="96" t="s">
        <v>103</v>
      </c>
      <c r="B64" s="97" t="s">
        <v>104</v>
      </c>
      <c r="C64" s="199" t="s">
        <v>25</v>
      </c>
      <c r="D64" s="98">
        <v>2000</v>
      </c>
      <c r="E64" s="99">
        <v>359</v>
      </c>
      <c r="F64" s="105">
        <v>0</v>
      </c>
      <c r="G64" s="101">
        <v>2000</v>
      </c>
      <c r="H64" s="102">
        <v>2000</v>
      </c>
      <c r="I64" s="99">
        <v>2000</v>
      </c>
      <c r="J64" s="103">
        <v>100</v>
      </c>
    </row>
    <row r="65" spans="1:10" ht="24" customHeight="1">
      <c r="A65" s="96" t="s">
        <v>105</v>
      </c>
      <c r="B65" s="97" t="s">
        <v>106</v>
      </c>
      <c r="C65" s="199" t="s">
        <v>25</v>
      </c>
      <c r="D65" s="98">
        <v>40000</v>
      </c>
      <c r="E65" s="99">
        <v>32136</v>
      </c>
      <c r="F65" s="100">
        <v>10000</v>
      </c>
      <c r="G65" s="101">
        <v>50000</v>
      </c>
      <c r="H65" s="102">
        <v>50000</v>
      </c>
      <c r="I65" s="99">
        <v>50000</v>
      </c>
      <c r="J65" s="103">
        <v>125</v>
      </c>
    </row>
    <row r="66" spans="1:10" ht="12.75" customHeight="1">
      <c r="A66" s="96" t="s">
        <v>107</v>
      </c>
      <c r="B66" s="97" t="s">
        <v>108</v>
      </c>
      <c r="C66" s="199" t="s">
        <v>25</v>
      </c>
      <c r="D66" s="98">
        <v>200</v>
      </c>
      <c r="E66" s="99">
        <v>80</v>
      </c>
      <c r="F66" s="100">
        <v>800</v>
      </c>
      <c r="G66" s="101">
        <v>1000</v>
      </c>
      <c r="H66" s="102">
        <v>1000</v>
      </c>
      <c r="I66" s="99">
        <v>1000</v>
      </c>
      <c r="J66" s="103">
        <v>500</v>
      </c>
    </row>
    <row r="67" spans="1:10" ht="12.75" customHeight="1">
      <c r="A67" s="96" t="s">
        <v>109</v>
      </c>
      <c r="B67" s="97" t="s">
        <v>110</v>
      </c>
      <c r="C67" s="199" t="s">
        <v>25</v>
      </c>
      <c r="D67" s="107" t="s">
        <v>28</v>
      </c>
      <c r="E67" s="99">
        <v>24</v>
      </c>
      <c r="F67" s="100">
        <v>1000</v>
      </c>
      <c r="G67" s="101">
        <v>1000</v>
      </c>
      <c r="H67" s="102">
        <v>1000</v>
      </c>
      <c r="I67" s="99">
        <v>1000</v>
      </c>
      <c r="J67" s="108" t="s">
        <v>28</v>
      </c>
    </row>
    <row r="68" spans="1:10" ht="24" customHeight="1">
      <c r="A68" s="96" t="s">
        <v>111</v>
      </c>
      <c r="B68" s="97" t="s">
        <v>112</v>
      </c>
      <c r="C68" s="199" t="s">
        <v>25</v>
      </c>
      <c r="D68" s="107" t="s">
        <v>28</v>
      </c>
      <c r="E68" s="99">
        <v>485960</v>
      </c>
      <c r="F68" s="100">
        <v>200000</v>
      </c>
      <c r="G68" s="101">
        <v>200000</v>
      </c>
      <c r="H68" s="102">
        <v>200000</v>
      </c>
      <c r="I68" s="99">
        <v>200000</v>
      </c>
      <c r="J68" s="108" t="s">
        <v>28</v>
      </c>
    </row>
    <row r="69" spans="1:10" ht="24" customHeight="1">
      <c r="A69" s="96" t="s">
        <v>111</v>
      </c>
      <c r="B69" s="97" t="s">
        <v>112</v>
      </c>
      <c r="C69" s="199" t="s">
        <v>76</v>
      </c>
      <c r="D69" s="98">
        <v>201500</v>
      </c>
      <c r="E69" s="104" t="s">
        <v>28</v>
      </c>
      <c r="F69" s="100">
        <v>-201500</v>
      </c>
      <c r="G69" s="109" t="s">
        <v>28</v>
      </c>
      <c r="H69" s="106" t="s">
        <v>28</v>
      </c>
      <c r="I69" s="104" t="s">
        <v>28</v>
      </c>
      <c r="J69" s="108" t="s">
        <v>28</v>
      </c>
    </row>
    <row r="70" spans="1:10" ht="24" customHeight="1">
      <c r="A70" s="96" t="s">
        <v>113</v>
      </c>
      <c r="B70" s="97" t="s">
        <v>114</v>
      </c>
      <c r="C70" s="199" t="s">
        <v>25</v>
      </c>
      <c r="D70" s="98">
        <v>363564231</v>
      </c>
      <c r="E70" s="99">
        <v>67666738</v>
      </c>
      <c r="F70" s="100">
        <v>34047517</v>
      </c>
      <c r="G70" s="101">
        <v>397611748</v>
      </c>
      <c r="H70" s="102">
        <v>378776312</v>
      </c>
      <c r="I70" s="99">
        <v>381343728</v>
      </c>
      <c r="J70" s="103">
        <v>109</v>
      </c>
    </row>
    <row r="71" spans="1:10" ht="38.25" customHeight="1">
      <c r="A71" s="96" t="s">
        <v>115</v>
      </c>
      <c r="B71" s="97" t="s">
        <v>116</v>
      </c>
      <c r="C71" s="199" t="s">
        <v>25</v>
      </c>
      <c r="D71" s="107" t="s">
        <v>28</v>
      </c>
      <c r="E71" s="99">
        <v>142100</v>
      </c>
      <c r="F71" s="100">
        <v>200000</v>
      </c>
      <c r="G71" s="101">
        <v>200000</v>
      </c>
      <c r="H71" s="102">
        <v>200000</v>
      </c>
      <c r="I71" s="99">
        <v>200000</v>
      </c>
      <c r="J71" s="108" t="s">
        <v>28</v>
      </c>
    </row>
    <row r="72" spans="1:10" ht="13.5" customHeight="1">
      <c r="A72" s="88" t="s">
        <v>117</v>
      </c>
      <c r="B72" s="89" t="s">
        <v>118</v>
      </c>
      <c r="C72" s="198" t="s">
        <v>25</v>
      </c>
      <c r="D72" s="90">
        <v>38563635</v>
      </c>
      <c r="E72" s="91">
        <v>4223513</v>
      </c>
      <c r="F72" s="92">
        <v>-30488581</v>
      </c>
      <c r="G72" s="93">
        <v>8075054</v>
      </c>
      <c r="H72" s="90">
        <v>8075054</v>
      </c>
      <c r="I72" s="91">
        <v>8075054</v>
      </c>
      <c r="J72" s="94">
        <v>21</v>
      </c>
    </row>
    <row r="73" spans="1:10" ht="13.5" customHeight="1">
      <c r="A73" s="88" t="s">
        <v>117</v>
      </c>
      <c r="B73" s="89" t="s">
        <v>118</v>
      </c>
      <c r="C73" s="198" t="s">
        <v>76</v>
      </c>
      <c r="D73" s="90">
        <v>4701100</v>
      </c>
      <c r="E73" s="95" t="s">
        <v>28</v>
      </c>
      <c r="F73" s="92">
        <v>-500000</v>
      </c>
      <c r="G73" s="93">
        <v>4201100</v>
      </c>
      <c r="H73" s="90">
        <v>4001100</v>
      </c>
      <c r="I73" s="91">
        <v>4001600</v>
      </c>
      <c r="J73" s="94">
        <v>89</v>
      </c>
    </row>
    <row r="74" spans="1:10" ht="12.75" customHeight="1">
      <c r="A74" s="96" t="s">
        <v>119</v>
      </c>
      <c r="B74" s="97" t="s">
        <v>120</v>
      </c>
      <c r="C74" s="199" t="s">
        <v>25</v>
      </c>
      <c r="D74" s="98">
        <v>29000</v>
      </c>
      <c r="E74" s="99">
        <v>79263</v>
      </c>
      <c r="F74" s="100">
        <v>-19000</v>
      </c>
      <c r="G74" s="101">
        <v>10000</v>
      </c>
      <c r="H74" s="102">
        <v>10000</v>
      </c>
      <c r="I74" s="99">
        <v>10000</v>
      </c>
      <c r="J74" s="103">
        <v>34</v>
      </c>
    </row>
    <row r="75" spans="1:10" ht="12.75" customHeight="1">
      <c r="A75" s="96" t="s">
        <v>119</v>
      </c>
      <c r="B75" s="97" t="s">
        <v>120</v>
      </c>
      <c r="C75" s="199" t="s">
        <v>76</v>
      </c>
      <c r="D75" s="98">
        <v>1000</v>
      </c>
      <c r="E75" s="104" t="s">
        <v>28</v>
      </c>
      <c r="F75" s="100">
        <v>-1000</v>
      </c>
      <c r="G75" s="109" t="s">
        <v>28</v>
      </c>
      <c r="H75" s="106" t="s">
        <v>28</v>
      </c>
      <c r="I75" s="104" t="s">
        <v>28</v>
      </c>
      <c r="J75" s="108" t="s">
        <v>28</v>
      </c>
    </row>
    <row r="76" spans="1:10" ht="12.75" customHeight="1">
      <c r="A76" s="96" t="s">
        <v>121</v>
      </c>
      <c r="B76" s="97" t="s">
        <v>122</v>
      </c>
      <c r="C76" s="199" t="s">
        <v>25</v>
      </c>
      <c r="D76" s="98">
        <v>30000000</v>
      </c>
      <c r="E76" s="99">
        <v>352</v>
      </c>
      <c r="F76" s="100">
        <v>-30000000</v>
      </c>
      <c r="G76" s="109" t="s">
        <v>28</v>
      </c>
      <c r="H76" s="106" t="s">
        <v>28</v>
      </c>
      <c r="I76" s="104" t="s">
        <v>28</v>
      </c>
      <c r="J76" s="108" t="s">
        <v>28</v>
      </c>
    </row>
    <row r="77" spans="1:10" ht="12.75" customHeight="1">
      <c r="A77" s="96" t="s">
        <v>121</v>
      </c>
      <c r="B77" s="97" t="s">
        <v>122</v>
      </c>
      <c r="C77" s="199" t="s">
        <v>76</v>
      </c>
      <c r="D77" s="98">
        <v>100</v>
      </c>
      <c r="E77" s="104" t="s">
        <v>28</v>
      </c>
      <c r="F77" s="100">
        <v>-100</v>
      </c>
      <c r="G77" s="109" t="s">
        <v>28</v>
      </c>
      <c r="H77" s="106" t="s">
        <v>28</v>
      </c>
      <c r="I77" s="104" t="s">
        <v>28</v>
      </c>
      <c r="J77" s="108" t="s">
        <v>28</v>
      </c>
    </row>
    <row r="78" spans="1:10" ht="24" customHeight="1">
      <c r="A78" s="96" t="s">
        <v>123</v>
      </c>
      <c r="B78" s="97" t="s">
        <v>124</v>
      </c>
      <c r="C78" s="199" t="s">
        <v>25</v>
      </c>
      <c r="D78" s="98">
        <v>350000</v>
      </c>
      <c r="E78" s="99">
        <v>100882</v>
      </c>
      <c r="F78" s="100">
        <v>-150000</v>
      </c>
      <c r="G78" s="101">
        <v>200000</v>
      </c>
      <c r="H78" s="102">
        <v>200000</v>
      </c>
      <c r="I78" s="99">
        <v>200000</v>
      </c>
      <c r="J78" s="103">
        <v>57</v>
      </c>
    </row>
    <row r="79" spans="1:10" ht="24" customHeight="1">
      <c r="A79" s="96" t="s">
        <v>125</v>
      </c>
      <c r="B79" s="97" t="s">
        <v>126</v>
      </c>
      <c r="C79" s="199" t="s">
        <v>25</v>
      </c>
      <c r="D79" s="98">
        <v>800000</v>
      </c>
      <c r="E79" s="99">
        <v>438430</v>
      </c>
      <c r="F79" s="100">
        <v>200000</v>
      </c>
      <c r="G79" s="101">
        <v>1000000</v>
      </c>
      <c r="H79" s="102">
        <v>1000000</v>
      </c>
      <c r="I79" s="99">
        <v>1000000</v>
      </c>
      <c r="J79" s="103">
        <v>125</v>
      </c>
    </row>
    <row r="80" spans="1:10" ht="25.5" customHeight="1">
      <c r="A80" s="96" t="s">
        <v>127</v>
      </c>
      <c r="B80" s="97" t="s">
        <v>128</v>
      </c>
      <c r="C80" s="199" t="s">
        <v>25</v>
      </c>
      <c r="D80" s="98">
        <v>100000</v>
      </c>
      <c r="E80" s="99">
        <v>58695</v>
      </c>
      <c r="F80" s="100">
        <v>60000</v>
      </c>
      <c r="G80" s="101">
        <v>160000</v>
      </c>
      <c r="H80" s="102">
        <v>160000</v>
      </c>
      <c r="I80" s="99">
        <v>160000</v>
      </c>
      <c r="J80" s="103">
        <v>160</v>
      </c>
    </row>
    <row r="81" spans="1:10" ht="38.25" customHeight="1">
      <c r="A81" s="96" t="s">
        <v>129</v>
      </c>
      <c r="B81" s="97" t="s">
        <v>130</v>
      </c>
      <c r="C81" s="199" t="s">
        <v>25</v>
      </c>
      <c r="D81" s="98">
        <v>2970504</v>
      </c>
      <c r="E81" s="99">
        <v>1502881</v>
      </c>
      <c r="F81" s="100">
        <v>-85450</v>
      </c>
      <c r="G81" s="101">
        <v>2885054</v>
      </c>
      <c r="H81" s="102">
        <v>2885054</v>
      </c>
      <c r="I81" s="99">
        <v>2885054</v>
      </c>
      <c r="J81" s="103">
        <v>97</v>
      </c>
    </row>
    <row r="82" spans="1:10" ht="38.25" customHeight="1">
      <c r="A82" s="96" t="s">
        <v>129</v>
      </c>
      <c r="B82" s="97" t="s">
        <v>130</v>
      </c>
      <c r="C82" s="199" t="s">
        <v>76</v>
      </c>
      <c r="D82" s="98">
        <v>4700000</v>
      </c>
      <c r="E82" s="104" t="s">
        <v>28</v>
      </c>
      <c r="F82" s="100">
        <v>500000</v>
      </c>
      <c r="G82" s="101">
        <v>5200000</v>
      </c>
      <c r="H82" s="102">
        <v>4000000</v>
      </c>
      <c r="I82" s="99">
        <v>4000000</v>
      </c>
      <c r="J82" s="103">
        <v>111</v>
      </c>
    </row>
    <row r="83" spans="1:10" ht="12.75" customHeight="1">
      <c r="A83" s="96" t="s">
        <v>131</v>
      </c>
      <c r="B83" s="97" t="s">
        <v>132</v>
      </c>
      <c r="C83" s="199" t="s">
        <v>25</v>
      </c>
      <c r="D83" s="98">
        <v>30000</v>
      </c>
      <c r="E83" s="99">
        <v>2144</v>
      </c>
      <c r="F83" s="100">
        <v>-10000</v>
      </c>
      <c r="G83" s="101">
        <v>20000</v>
      </c>
      <c r="H83" s="102">
        <v>20000</v>
      </c>
      <c r="I83" s="99">
        <v>20000</v>
      </c>
      <c r="J83" s="103">
        <v>67</v>
      </c>
    </row>
    <row r="84" spans="1:10" ht="12.75" customHeight="1">
      <c r="A84" s="96" t="s">
        <v>133</v>
      </c>
      <c r="B84" s="97" t="s">
        <v>118</v>
      </c>
      <c r="C84" s="199" t="s">
        <v>25</v>
      </c>
      <c r="D84" s="98">
        <v>4284131</v>
      </c>
      <c r="E84" s="99">
        <v>2040866</v>
      </c>
      <c r="F84" s="100">
        <v>-484131</v>
      </c>
      <c r="G84" s="101">
        <v>3800000</v>
      </c>
      <c r="H84" s="102">
        <v>3800000</v>
      </c>
      <c r="I84" s="99">
        <v>3800000</v>
      </c>
      <c r="J84" s="103">
        <v>89</v>
      </c>
    </row>
    <row r="85" spans="1:10" ht="24.75" customHeight="1">
      <c r="A85" s="88" t="s">
        <v>134</v>
      </c>
      <c r="B85" s="89" t="s">
        <v>135</v>
      </c>
      <c r="C85" s="198" t="s">
        <v>25</v>
      </c>
      <c r="D85" s="90">
        <v>95800</v>
      </c>
      <c r="E85" s="91">
        <v>24193</v>
      </c>
      <c r="F85" s="92">
        <v>-12800</v>
      </c>
      <c r="G85" s="93">
        <v>83000</v>
      </c>
      <c r="H85" s="90">
        <v>83000</v>
      </c>
      <c r="I85" s="91">
        <v>83000</v>
      </c>
      <c r="J85" s="94">
        <v>87</v>
      </c>
    </row>
    <row r="86" spans="1:10" ht="13.5" customHeight="1">
      <c r="A86" s="96" t="s">
        <v>136</v>
      </c>
      <c r="B86" s="97" t="s">
        <v>137</v>
      </c>
      <c r="C86" s="199" t="s">
        <v>25</v>
      </c>
      <c r="D86" s="98">
        <v>300</v>
      </c>
      <c r="E86" s="99">
        <v>584</v>
      </c>
      <c r="F86" s="100">
        <v>700</v>
      </c>
      <c r="G86" s="101">
        <v>1000</v>
      </c>
      <c r="H86" s="102">
        <v>1000</v>
      </c>
      <c r="I86" s="99">
        <v>1000</v>
      </c>
      <c r="J86" s="103">
        <v>333</v>
      </c>
    </row>
    <row r="87" spans="1:10" ht="12.75" customHeight="1">
      <c r="A87" s="96" t="s">
        <v>138</v>
      </c>
      <c r="B87" s="97" t="s">
        <v>139</v>
      </c>
      <c r="C87" s="199" t="s">
        <v>25</v>
      </c>
      <c r="D87" s="98">
        <v>500</v>
      </c>
      <c r="E87" s="99">
        <v>79</v>
      </c>
      <c r="F87" s="100">
        <v>500</v>
      </c>
      <c r="G87" s="101">
        <v>1000</v>
      </c>
      <c r="H87" s="102">
        <v>1000</v>
      </c>
      <c r="I87" s="99">
        <v>1000</v>
      </c>
      <c r="J87" s="103">
        <v>200</v>
      </c>
    </row>
    <row r="88" spans="1:10" ht="24" customHeight="1">
      <c r="A88" s="96" t="s">
        <v>140</v>
      </c>
      <c r="B88" s="97" t="s">
        <v>141</v>
      </c>
      <c r="C88" s="199" t="s">
        <v>25</v>
      </c>
      <c r="D88" s="107" t="s">
        <v>28</v>
      </c>
      <c r="E88" s="104" t="s">
        <v>28</v>
      </c>
      <c r="F88" s="100">
        <v>1000</v>
      </c>
      <c r="G88" s="101">
        <v>1000</v>
      </c>
      <c r="H88" s="102">
        <v>1000</v>
      </c>
      <c r="I88" s="99">
        <v>1000</v>
      </c>
      <c r="J88" s="108" t="s">
        <v>28</v>
      </c>
    </row>
    <row r="89" spans="1:10" ht="24" customHeight="1">
      <c r="A89" s="96" t="s">
        <v>142</v>
      </c>
      <c r="B89" s="97" t="s">
        <v>143</v>
      </c>
      <c r="C89" s="199" t="s">
        <v>25</v>
      </c>
      <c r="D89" s="98">
        <v>35000</v>
      </c>
      <c r="E89" s="104" t="s">
        <v>28</v>
      </c>
      <c r="F89" s="100">
        <v>-15000</v>
      </c>
      <c r="G89" s="101">
        <v>20000</v>
      </c>
      <c r="H89" s="102">
        <v>20000</v>
      </c>
      <c r="I89" s="99">
        <v>20000</v>
      </c>
      <c r="J89" s="103">
        <v>57</v>
      </c>
    </row>
    <row r="90" spans="1:10" ht="26.25" customHeight="1">
      <c r="A90" s="96" t="s">
        <v>144</v>
      </c>
      <c r="B90" s="97" t="s">
        <v>145</v>
      </c>
      <c r="C90" s="199" t="s">
        <v>25</v>
      </c>
      <c r="D90" s="98">
        <v>60000</v>
      </c>
      <c r="E90" s="99">
        <v>23529</v>
      </c>
      <c r="F90" s="105">
        <v>0</v>
      </c>
      <c r="G90" s="101">
        <v>60000</v>
      </c>
      <c r="H90" s="102">
        <v>60000</v>
      </c>
      <c r="I90" s="99">
        <v>60000</v>
      </c>
      <c r="J90" s="103">
        <v>100</v>
      </c>
    </row>
    <row r="91" spans="1:10" ht="13.5" customHeight="1">
      <c r="A91" s="88" t="s">
        <v>146</v>
      </c>
      <c r="B91" s="89" t="s">
        <v>147</v>
      </c>
      <c r="C91" s="198" t="s">
        <v>25</v>
      </c>
      <c r="D91" s="110" t="s">
        <v>28</v>
      </c>
      <c r="E91" s="91">
        <v>8</v>
      </c>
      <c r="F91" s="92">
        <v>1000</v>
      </c>
      <c r="G91" s="93">
        <v>1000</v>
      </c>
      <c r="H91" s="90">
        <v>1000</v>
      </c>
      <c r="I91" s="91">
        <v>1000</v>
      </c>
      <c r="J91" s="111" t="s">
        <v>28</v>
      </c>
    </row>
    <row r="92" spans="1:10" ht="12.75" customHeight="1">
      <c r="A92" s="96" t="s">
        <v>148</v>
      </c>
      <c r="B92" s="97" t="s">
        <v>147</v>
      </c>
      <c r="C92" s="199" t="s">
        <v>25</v>
      </c>
      <c r="D92" s="107" t="s">
        <v>28</v>
      </c>
      <c r="E92" s="99">
        <v>8</v>
      </c>
      <c r="F92" s="100">
        <v>1000</v>
      </c>
      <c r="G92" s="101">
        <v>1000</v>
      </c>
      <c r="H92" s="102">
        <v>1000</v>
      </c>
      <c r="I92" s="99">
        <v>1000</v>
      </c>
      <c r="J92" s="108" t="s">
        <v>28</v>
      </c>
    </row>
    <row r="93" spans="1:10" ht="13.5" customHeight="1">
      <c r="A93" s="88" t="s">
        <v>149</v>
      </c>
      <c r="B93" s="89" t="s">
        <v>150</v>
      </c>
      <c r="C93" s="198" t="s">
        <v>25</v>
      </c>
      <c r="D93" s="90">
        <v>326008</v>
      </c>
      <c r="E93" s="91">
        <v>605</v>
      </c>
      <c r="F93" s="92">
        <v>-324008</v>
      </c>
      <c r="G93" s="93">
        <v>2000</v>
      </c>
      <c r="H93" s="90">
        <v>2000</v>
      </c>
      <c r="I93" s="91">
        <v>2000</v>
      </c>
      <c r="J93" s="94">
        <v>1</v>
      </c>
    </row>
    <row r="94" spans="1:10" ht="12.75" customHeight="1">
      <c r="A94" s="96" t="s">
        <v>151</v>
      </c>
      <c r="B94" s="97" t="s">
        <v>152</v>
      </c>
      <c r="C94" s="199" t="s">
        <v>25</v>
      </c>
      <c r="D94" s="98">
        <v>326008</v>
      </c>
      <c r="E94" s="99">
        <v>5</v>
      </c>
      <c r="F94" s="100">
        <v>-325008</v>
      </c>
      <c r="G94" s="101">
        <v>1000</v>
      </c>
      <c r="H94" s="102">
        <v>1000</v>
      </c>
      <c r="I94" s="99">
        <v>1000</v>
      </c>
      <c r="J94" s="108">
        <v>0</v>
      </c>
    </row>
    <row r="95" spans="1:10" ht="13.5" customHeight="1">
      <c r="A95" s="96" t="s">
        <v>153</v>
      </c>
      <c r="B95" s="97" t="s">
        <v>154</v>
      </c>
      <c r="C95" s="199" t="s">
        <v>25</v>
      </c>
      <c r="D95" s="107" t="s">
        <v>28</v>
      </c>
      <c r="E95" s="99">
        <v>600</v>
      </c>
      <c r="F95" s="100">
        <v>1000</v>
      </c>
      <c r="G95" s="101">
        <v>1000</v>
      </c>
      <c r="H95" s="102">
        <v>1000</v>
      </c>
      <c r="I95" s="99">
        <v>1000</v>
      </c>
      <c r="J95" s="108" t="s">
        <v>28</v>
      </c>
    </row>
    <row r="96" spans="1:10" ht="24.75" customHeight="1">
      <c r="A96" s="88" t="s">
        <v>155</v>
      </c>
      <c r="B96" s="89" t="s">
        <v>156</v>
      </c>
      <c r="C96" s="198" t="s">
        <v>25</v>
      </c>
      <c r="D96" s="110" t="s">
        <v>28</v>
      </c>
      <c r="E96" s="91">
        <v>59596571</v>
      </c>
      <c r="F96" s="92">
        <v>16000000</v>
      </c>
      <c r="G96" s="93">
        <v>16000000</v>
      </c>
      <c r="H96" s="90">
        <v>16000000</v>
      </c>
      <c r="I96" s="91">
        <v>16000000</v>
      </c>
      <c r="J96" s="111" t="s">
        <v>28</v>
      </c>
    </row>
    <row r="97" spans="1:10" ht="24.75" customHeight="1">
      <c r="A97" s="88" t="s">
        <v>155</v>
      </c>
      <c r="B97" s="89" t="s">
        <v>156</v>
      </c>
      <c r="C97" s="198" t="s">
        <v>76</v>
      </c>
      <c r="D97" s="90">
        <v>9094609</v>
      </c>
      <c r="E97" s="95" t="s">
        <v>28</v>
      </c>
      <c r="F97" s="112">
        <v>0</v>
      </c>
      <c r="G97" s="93">
        <v>9094609</v>
      </c>
      <c r="H97" s="90">
        <v>9094609</v>
      </c>
      <c r="I97" s="91">
        <v>9094609</v>
      </c>
      <c r="J97" s="94">
        <v>100</v>
      </c>
    </row>
    <row r="98" spans="1:10" ht="25.5" customHeight="1">
      <c r="A98" s="96" t="s">
        <v>157</v>
      </c>
      <c r="B98" s="97" t="s">
        <v>158</v>
      </c>
      <c r="C98" s="199" t="s">
        <v>25</v>
      </c>
      <c r="D98" s="107" t="s">
        <v>28</v>
      </c>
      <c r="E98" s="99">
        <v>49309741</v>
      </c>
      <c r="F98" s="100">
        <v>13000000</v>
      </c>
      <c r="G98" s="101">
        <v>13000000</v>
      </c>
      <c r="H98" s="102">
        <v>13000000</v>
      </c>
      <c r="I98" s="99">
        <v>13000000</v>
      </c>
      <c r="J98" s="108" t="s">
        <v>28</v>
      </c>
    </row>
    <row r="99" spans="1:10" ht="25.5" customHeight="1">
      <c r="A99" s="96" t="s">
        <v>157</v>
      </c>
      <c r="B99" s="97" t="s">
        <v>158</v>
      </c>
      <c r="C99" s="199" t="s">
        <v>76</v>
      </c>
      <c r="D99" s="98">
        <v>9094609</v>
      </c>
      <c r="E99" s="104" t="s">
        <v>28</v>
      </c>
      <c r="F99" s="105">
        <v>0</v>
      </c>
      <c r="G99" s="101">
        <v>9094609</v>
      </c>
      <c r="H99" s="102">
        <v>9094609</v>
      </c>
      <c r="I99" s="99">
        <v>9094609</v>
      </c>
      <c r="J99" s="103">
        <v>100</v>
      </c>
    </row>
    <row r="100" spans="1:10" ht="26.25" customHeight="1" thickBot="1">
      <c r="A100" s="96" t="s">
        <v>159</v>
      </c>
      <c r="B100" s="97" t="s">
        <v>160</v>
      </c>
      <c r="C100" s="199" t="s">
        <v>25</v>
      </c>
      <c r="D100" s="107" t="s">
        <v>28</v>
      </c>
      <c r="E100" s="99">
        <v>10286830</v>
      </c>
      <c r="F100" s="100">
        <v>3000000</v>
      </c>
      <c r="G100" s="101">
        <v>3000000</v>
      </c>
      <c r="H100" s="102">
        <v>3000000</v>
      </c>
      <c r="I100" s="99">
        <v>3000000</v>
      </c>
      <c r="J100" s="108" t="s">
        <v>28</v>
      </c>
    </row>
    <row r="101" spans="1:10" ht="7.5" customHeight="1">
      <c r="A101" s="52"/>
      <c r="B101" s="113"/>
      <c r="C101" s="200"/>
      <c r="D101" s="114"/>
      <c r="E101" s="114"/>
      <c r="F101" s="114"/>
      <c r="G101" s="114"/>
      <c r="H101" s="114"/>
      <c r="I101" s="114"/>
      <c r="J101" s="114"/>
    </row>
    <row r="102" spans="1:10" ht="26.25" customHeight="1">
      <c r="A102" s="80" t="s">
        <v>161</v>
      </c>
      <c r="B102" s="81" t="s">
        <v>162</v>
      </c>
      <c r="C102" s="197" t="s">
        <v>25</v>
      </c>
      <c r="D102" s="82">
        <v>85849459</v>
      </c>
      <c r="E102" s="83">
        <v>109445300</v>
      </c>
      <c r="F102" s="84">
        <v>75174350</v>
      </c>
      <c r="G102" s="85">
        <v>161023809</v>
      </c>
      <c r="H102" s="82">
        <v>119742433</v>
      </c>
      <c r="I102" s="83">
        <v>120773194</v>
      </c>
      <c r="J102" s="86">
        <v>188</v>
      </c>
    </row>
    <row r="103" spans="1:10" ht="26.25" customHeight="1">
      <c r="A103" s="80" t="s">
        <v>161</v>
      </c>
      <c r="B103" s="81" t="s">
        <v>162</v>
      </c>
      <c r="C103" s="197" t="s">
        <v>163</v>
      </c>
      <c r="D103" s="82">
        <v>700000</v>
      </c>
      <c r="E103" s="87" t="s">
        <v>28</v>
      </c>
      <c r="F103" s="84">
        <v>20000</v>
      </c>
      <c r="G103" s="85">
        <v>720000</v>
      </c>
      <c r="H103" s="82">
        <v>780000</v>
      </c>
      <c r="I103" s="83">
        <v>867000</v>
      </c>
      <c r="J103" s="86">
        <v>103</v>
      </c>
    </row>
    <row r="104" spans="1:10" ht="26.25" customHeight="1">
      <c r="A104" s="80" t="s">
        <v>161</v>
      </c>
      <c r="B104" s="81" t="s">
        <v>162</v>
      </c>
      <c r="C104" s="197" t="s">
        <v>76</v>
      </c>
      <c r="D104" s="82">
        <v>33726525</v>
      </c>
      <c r="E104" s="87" t="s">
        <v>28</v>
      </c>
      <c r="F104" s="84">
        <v>4218075</v>
      </c>
      <c r="G104" s="85">
        <v>37944600</v>
      </c>
      <c r="H104" s="82">
        <v>35902100</v>
      </c>
      <c r="I104" s="83">
        <v>36061600</v>
      </c>
      <c r="J104" s="86">
        <v>113</v>
      </c>
    </row>
    <row r="105" spans="1:10" ht="15" customHeight="1">
      <c r="A105" s="88" t="s">
        <v>164</v>
      </c>
      <c r="B105" s="89" t="s">
        <v>165</v>
      </c>
      <c r="C105" s="198" t="s">
        <v>25</v>
      </c>
      <c r="D105" s="90">
        <v>2784001</v>
      </c>
      <c r="E105" s="91">
        <v>7544393</v>
      </c>
      <c r="F105" s="92">
        <v>15809253</v>
      </c>
      <c r="G105" s="93">
        <v>18593254</v>
      </c>
      <c r="H105" s="90">
        <v>19258467</v>
      </c>
      <c r="I105" s="91">
        <v>19989228</v>
      </c>
      <c r="J105" s="94">
        <v>668</v>
      </c>
    </row>
    <row r="106" spans="1:10" ht="15" customHeight="1">
      <c r="A106" s="88" t="s">
        <v>164</v>
      </c>
      <c r="B106" s="89" t="s">
        <v>165</v>
      </c>
      <c r="C106" s="198" t="s">
        <v>76</v>
      </c>
      <c r="D106" s="90">
        <v>13100100</v>
      </c>
      <c r="E106" s="95" t="s">
        <v>28</v>
      </c>
      <c r="F106" s="92">
        <v>-500000</v>
      </c>
      <c r="G106" s="93">
        <v>12600100</v>
      </c>
      <c r="H106" s="90">
        <v>12600100</v>
      </c>
      <c r="I106" s="91">
        <v>12600100</v>
      </c>
      <c r="J106" s="94">
        <v>96</v>
      </c>
    </row>
    <row r="107" spans="1:10" ht="15" customHeight="1">
      <c r="A107" s="96" t="s">
        <v>166</v>
      </c>
      <c r="B107" s="97" t="s">
        <v>167</v>
      </c>
      <c r="C107" s="199" t="s">
        <v>25</v>
      </c>
      <c r="D107" s="98">
        <v>10894</v>
      </c>
      <c r="E107" s="99">
        <v>152</v>
      </c>
      <c r="F107" s="100">
        <v>-7394</v>
      </c>
      <c r="G107" s="101">
        <v>3500</v>
      </c>
      <c r="H107" s="102">
        <v>3518</v>
      </c>
      <c r="I107" s="99">
        <v>3518</v>
      </c>
      <c r="J107" s="103">
        <v>32</v>
      </c>
    </row>
    <row r="108" spans="1:10" ht="24" customHeight="1">
      <c r="A108" s="96" t="s">
        <v>168</v>
      </c>
      <c r="B108" s="97" t="s">
        <v>169</v>
      </c>
      <c r="C108" s="199" t="s">
        <v>25</v>
      </c>
      <c r="D108" s="98">
        <v>2696625</v>
      </c>
      <c r="E108" s="99">
        <v>1383619</v>
      </c>
      <c r="F108" s="100">
        <v>3687770</v>
      </c>
      <c r="G108" s="101">
        <v>6384395</v>
      </c>
      <c r="H108" s="102">
        <v>6528044</v>
      </c>
      <c r="I108" s="99">
        <v>6691245</v>
      </c>
      <c r="J108" s="103">
        <v>237</v>
      </c>
    </row>
    <row r="109" spans="1:10" ht="25.5" customHeight="1">
      <c r="A109" s="96" t="s">
        <v>170</v>
      </c>
      <c r="B109" s="97" t="s">
        <v>171</v>
      </c>
      <c r="C109" s="199" t="s">
        <v>25</v>
      </c>
      <c r="D109" s="98">
        <v>38793</v>
      </c>
      <c r="E109" s="99">
        <v>32038</v>
      </c>
      <c r="F109" s="100">
        <v>1207</v>
      </c>
      <c r="G109" s="101">
        <v>40000</v>
      </c>
      <c r="H109" s="102">
        <v>40000</v>
      </c>
      <c r="I109" s="99">
        <v>40000</v>
      </c>
      <c r="J109" s="103">
        <v>103</v>
      </c>
    </row>
    <row r="110" spans="1:10" ht="25.5" customHeight="1">
      <c r="A110" s="96" t="s">
        <v>170</v>
      </c>
      <c r="B110" s="97" t="s">
        <v>171</v>
      </c>
      <c r="C110" s="199" t="s">
        <v>76</v>
      </c>
      <c r="D110" s="98">
        <v>100</v>
      </c>
      <c r="E110" s="104" t="s">
        <v>28</v>
      </c>
      <c r="F110" s="100">
        <v>-100</v>
      </c>
      <c r="G110" s="109" t="s">
        <v>28</v>
      </c>
      <c r="H110" s="106" t="s">
        <v>28</v>
      </c>
      <c r="I110" s="104" t="s">
        <v>28</v>
      </c>
      <c r="J110" s="108" t="s">
        <v>28</v>
      </c>
    </row>
    <row r="111" spans="1:10" ht="25.5" customHeight="1">
      <c r="A111" s="96" t="s">
        <v>172</v>
      </c>
      <c r="B111" s="97" t="s">
        <v>173</v>
      </c>
      <c r="C111" s="199" t="s">
        <v>25</v>
      </c>
      <c r="D111" s="98">
        <v>37689</v>
      </c>
      <c r="E111" s="99">
        <v>5</v>
      </c>
      <c r="F111" s="100">
        <v>2311</v>
      </c>
      <c r="G111" s="101">
        <v>40000</v>
      </c>
      <c r="H111" s="102">
        <v>40000</v>
      </c>
      <c r="I111" s="99">
        <v>40000</v>
      </c>
      <c r="J111" s="103">
        <v>106</v>
      </c>
    </row>
    <row r="112" spans="1:10" ht="24" customHeight="1">
      <c r="A112" s="96" t="s">
        <v>174</v>
      </c>
      <c r="B112" s="97" t="s">
        <v>175</v>
      </c>
      <c r="C112" s="199" t="s">
        <v>25</v>
      </c>
      <c r="D112" s="107" t="s">
        <v>28</v>
      </c>
      <c r="E112" s="99">
        <v>1114191</v>
      </c>
      <c r="F112" s="100">
        <v>1510804</v>
      </c>
      <c r="G112" s="101">
        <v>1510804</v>
      </c>
      <c r="H112" s="102">
        <v>1533466</v>
      </c>
      <c r="I112" s="99">
        <v>1556468</v>
      </c>
      <c r="J112" s="108" t="s">
        <v>28</v>
      </c>
    </row>
    <row r="113" spans="1:10" ht="24" customHeight="1">
      <c r="A113" s="96" t="s">
        <v>174</v>
      </c>
      <c r="B113" s="97" t="s">
        <v>175</v>
      </c>
      <c r="C113" s="199" t="s">
        <v>76</v>
      </c>
      <c r="D113" s="98">
        <v>2600000</v>
      </c>
      <c r="E113" s="104" t="s">
        <v>28</v>
      </c>
      <c r="F113" s="100">
        <v>-2600000</v>
      </c>
      <c r="G113" s="109" t="s">
        <v>28</v>
      </c>
      <c r="H113" s="106" t="s">
        <v>28</v>
      </c>
      <c r="I113" s="104" t="s">
        <v>28</v>
      </c>
      <c r="J113" s="108" t="s">
        <v>28</v>
      </c>
    </row>
    <row r="114" spans="1:10" ht="24" customHeight="1">
      <c r="A114" s="96" t="s">
        <v>176</v>
      </c>
      <c r="B114" s="97" t="s">
        <v>177</v>
      </c>
      <c r="C114" s="199" t="s">
        <v>25</v>
      </c>
      <c r="D114" s="107" t="s">
        <v>28</v>
      </c>
      <c r="E114" s="99">
        <v>5014389</v>
      </c>
      <c r="F114" s="100">
        <v>10614555</v>
      </c>
      <c r="G114" s="101">
        <v>10614555</v>
      </c>
      <c r="H114" s="102">
        <v>11113439</v>
      </c>
      <c r="I114" s="99">
        <v>11657997</v>
      </c>
      <c r="J114" s="108" t="s">
        <v>28</v>
      </c>
    </row>
    <row r="115" spans="1:10" ht="24.75" customHeight="1">
      <c r="A115" s="96" t="s">
        <v>176</v>
      </c>
      <c r="B115" s="97" t="s">
        <v>177</v>
      </c>
      <c r="C115" s="199" t="s">
        <v>76</v>
      </c>
      <c r="D115" s="98">
        <v>10500000</v>
      </c>
      <c r="E115" s="104" t="s">
        <v>28</v>
      </c>
      <c r="F115" s="100">
        <v>-10500000</v>
      </c>
      <c r="G115" s="109" t="s">
        <v>28</v>
      </c>
      <c r="H115" s="106" t="s">
        <v>28</v>
      </c>
      <c r="I115" s="104" t="s">
        <v>28</v>
      </c>
      <c r="J115" s="108" t="s">
        <v>28</v>
      </c>
    </row>
    <row r="116" spans="1:10" ht="15" customHeight="1">
      <c r="A116" s="88" t="s">
        <v>178</v>
      </c>
      <c r="B116" s="89" t="s">
        <v>179</v>
      </c>
      <c r="C116" s="198" t="s">
        <v>25</v>
      </c>
      <c r="D116" s="90">
        <v>217146</v>
      </c>
      <c r="E116" s="91">
        <v>61883</v>
      </c>
      <c r="F116" s="92">
        <v>-102146</v>
      </c>
      <c r="G116" s="93">
        <v>115000</v>
      </c>
      <c r="H116" s="90">
        <v>117358</v>
      </c>
      <c r="I116" s="91">
        <v>117358</v>
      </c>
      <c r="J116" s="94">
        <v>53</v>
      </c>
    </row>
    <row r="117" spans="1:10" ht="15" customHeight="1">
      <c r="A117" s="96" t="s">
        <v>180</v>
      </c>
      <c r="B117" s="97" t="s">
        <v>181</v>
      </c>
      <c r="C117" s="199" t="s">
        <v>25</v>
      </c>
      <c r="D117" s="98">
        <v>217146</v>
      </c>
      <c r="E117" s="99">
        <v>50911</v>
      </c>
      <c r="F117" s="100">
        <v>-137146</v>
      </c>
      <c r="G117" s="101">
        <v>80000</v>
      </c>
      <c r="H117" s="102">
        <v>80000</v>
      </c>
      <c r="I117" s="99">
        <v>80000</v>
      </c>
      <c r="J117" s="103">
        <v>37</v>
      </c>
    </row>
    <row r="118" spans="1:10" ht="15" customHeight="1">
      <c r="A118" s="96" t="s">
        <v>182</v>
      </c>
      <c r="B118" s="97" t="s">
        <v>183</v>
      </c>
      <c r="C118" s="199" t="s">
        <v>25</v>
      </c>
      <c r="D118" s="107" t="s">
        <v>28</v>
      </c>
      <c r="E118" s="99">
        <v>10972</v>
      </c>
      <c r="F118" s="100">
        <v>35000</v>
      </c>
      <c r="G118" s="101">
        <v>35000</v>
      </c>
      <c r="H118" s="102">
        <v>37358</v>
      </c>
      <c r="I118" s="99">
        <v>37358</v>
      </c>
      <c r="J118" s="108" t="s">
        <v>28</v>
      </c>
    </row>
    <row r="119" spans="1:10" ht="15" customHeight="1">
      <c r="A119" s="88" t="s">
        <v>184</v>
      </c>
      <c r="B119" s="89" t="s">
        <v>185</v>
      </c>
      <c r="C119" s="198" t="s">
        <v>25</v>
      </c>
      <c r="D119" s="90">
        <v>11258666</v>
      </c>
      <c r="E119" s="91">
        <v>8585261</v>
      </c>
      <c r="F119" s="92">
        <v>-1137016</v>
      </c>
      <c r="G119" s="93">
        <v>10121650</v>
      </c>
      <c r="H119" s="90">
        <v>10381650</v>
      </c>
      <c r="I119" s="91">
        <v>10681650</v>
      </c>
      <c r="J119" s="94">
        <v>90</v>
      </c>
    </row>
    <row r="120" spans="1:10" ht="15" customHeight="1">
      <c r="A120" s="88" t="s">
        <v>184</v>
      </c>
      <c r="B120" s="89" t="s">
        <v>185</v>
      </c>
      <c r="C120" s="198" t="s">
        <v>76</v>
      </c>
      <c r="D120" s="90">
        <v>3601000</v>
      </c>
      <c r="E120" s="95" t="s">
        <v>28</v>
      </c>
      <c r="F120" s="92">
        <v>-1000</v>
      </c>
      <c r="G120" s="93">
        <v>3600000</v>
      </c>
      <c r="H120" s="90">
        <v>3700000</v>
      </c>
      <c r="I120" s="91">
        <v>3800000</v>
      </c>
      <c r="J120" s="94">
        <v>100</v>
      </c>
    </row>
    <row r="121" spans="1:10" ht="38.25" customHeight="1">
      <c r="A121" s="96" t="s">
        <v>186</v>
      </c>
      <c r="B121" s="97" t="s">
        <v>187</v>
      </c>
      <c r="C121" s="199" t="s">
        <v>25</v>
      </c>
      <c r="D121" s="98">
        <v>1290000</v>
      </c>
      <c r="E121" s="99">
        <v>566715</v>
      </c>
      <c r="F121" s="100">
        <v>-90000</v>
      </c>
      <c r="G121" s="101">
        <v>1200000</v>
      </c>
      <c r="H121" s="102">
        <v>1300000</v>
      </c>
      <c r="I121" s="99">
        <v>1390000</v>
      </c>
      <c r="J121" s="103">
        <v>93</v>
      </c>
    </row>
    <row r="122" spans="1:10" ht="50.25" customHeight="1">
      <c r="A122" s="96" t="s">
        <v>188</v>
      </c>
      <c r="B122" s="97" t="s">
        <v>189</v>
      </c>
      <c r="C122" s="199" t="s">
        <v>25</v>
      </c>
      <c r="D122" s="98">
        <v>1760000</v>
      </c>
      <c r="E122" s="99">
        <v>802204</v>
      </c>
      <c r="F122" s="100">
        <v>-60000</v>
      </c>
      <c r="G122" s="101">
        <v>1700000</v>
      </c>
      <c r="H122" s="102">
        <v>1750000</v>
      </c>
      <c r="I122" s="99">
        <v>1900000</v>
      </c>
      <c r="J122" s="103">
        <v>97</v>
      </c>
    </row>
    <row r="123" spans="1:10" ht="25.5" customHeight="1">
      <c r="A123" s="96" t="s">
        <v>190</v>
      </c>
      <c r="B123" s="97" t="s">
        <v>191</v>
      </c>
      <c r="C123" s="199" t="s">
        <v>25</v>
      </c>
      <c r="D123" s="98">
        <v>200</v>
      </c>
      <c r="E123" s="104" t="s">
        <v>28</v>
      </c>
      <c r="F123" s="100">
        <v>-200</v>
      </c>
      <c r="G123" s="109" t="s">
        <v>28</v>
      </c>
      <c r="H123" s="106" t="s">
        <v>28</v>
      </c>
      <c r="I123" s="104" t="s">
        <v>28</v>
      </c>
      <c r="J123" s="108" t="s">
        <v>28</v>
      </c>
    </row>
    <row r="124" spans="1:10" ht="25.5" customHeight="1">
      <c r="A124" s="96" t="s">
        <v>192</v>
      </c>
      <c r="B124" s="97" t="s">
        <v>193</v>
      </c>
      <c r="C124" s="199" t="s">
        <v>25</v>
      </c>
      <c r="D124" s="98">
        <v>220000</v>
      </c>
      <c r="E124" s="99">
        <v>91899</v>
      </c>
      <c r="F124" s="100">
        <v>-40000</v>
      </c>
      <c r="G124" s="101">
        <v>180000</v>
      </c>
      <c r="H124" s="102">
        <v>220000</v>
      </c>
      <c r="I124" s="99">
        <v>250000</v>
      </c>
      <c r="J124" s="103">
        <v>82</v>
      </c>
    </row>
    <row r="125" spans="1:10" ht="25.5" customHeight="1">
      <c r="A125" s="96" t="s">
        <v>194</v>
      </c>
      <c r="B125" s="97" t="s">
        <v>195</v>
      </c>
      <c r="C125" s="199" t="s">
        <v>25</v>
      </c>
      <c r="D125" s="98">
        <v>570000</v>
      </c>
      <c r="E125" s="99">
        <v>280586</v>
      </c>
      <c r="F125" s="100">
        <v>30000</v>
      </c>
      <c r="G125" s="101">
        <v>600000</v>
      </c>
      <c r="H125" s="102">
        <v>670000</v>
      </c>
      <c r="I125" s="99">
        <v>700000</v>
      </c>
      <c r="J125" s="103">
        <v>105</v>
      </c>
    </row>
    <row r="126" spans="1:10" ht="38.25" customHeight="1">
      <c r="A126" s="96" t="s">
        <v>196</v>
      </c>
      <c r="B126" s="97" t="s">
        <v>197</v>
      </c>
      <c r="C126" s="199" t="s">
        <v>25</v>
      </c>
      <c r="D126" s="98">
        <v>200</v>
      </c>
      <c r="E126" s="99">
        <v>100</v>
      </c>
      <c r="F126" s="100">
        <v>800</v>
      </c>
      <c r="G126" s="101">
        <v>1000</v>
      </c>
      <c r="H126" s="102">
        <v>1000</v>
      </c>
      <c r="I126" s="99">
        <v>1000</v>
      </c>
      <c r="J126" s="103">
        <v>500</v>
      </c>
    </row>
    <row r="127" spans="1:10" ht="36" customHeight="1">
      <c r="A127" s="96" t="s">
        <v>198</v>
      </c>
      <c r="B127" s="97" t="s">
        <v>199</v>
      </c>
      <c r="C127" s="199" t="s">
        <v>25</v>
      </c>
      <c r="D127" s="98">
        <v>5000</v>
      </c>
      <c r="E127" s="99">
        <v>1371</v>
      </c>
      <c r="F127" s="100">
        <v>-3000</v>
      </c>
      <c r="G127" s="101">
        <v>2000</v>
      </c>
      <c r="H127" s="102">
        <v>2000</v>
      </c>
      <c r="I127" s="99">
        <v>2000</v>
      </c>
      <c r="J127" s="103">
        <v>40</v>
      </c>
    </row>
    <row r="128" spans="1:10" ht="15" customHeight="1">
      <c r="A128" s="96" t="s">
        <v>200</v>
      </c>
      <c r="B128" s="97" t="s">
        <v>201</v>
      </c>
      <c r="C128" s="199" t="s">
        <v>25</v>
      </c>
      <c r="D128" s="107" t="s">
        <v>28</v>
      </c>
      <c r="E128" s="99">
        <v>1063249</v>
      </c>
      <c r="F128" s="100">
        <v>100000</v>
      </c>
      <c r="G128" s="101">
        <v>100000</v>
      </c>
      <c r="H128" s="102">
        <v>100000</v>
      </c>
      <c r="I128" s="99">
        <v>100000</v>
      </c>
      <c r="J128" s="108" t="s">
        <v>28</v>
      </c>
    </row>
    <row r="129" spans="1:10" ht="15" customHeight="1">
      <c r="A129" s="96" t="s">
        <v>200</v>
      </c>
      <c r="B129" s="97" t="s">
        <v>201</v>
      </c>
      <c r="C129" s="199" t="s">
        <v>76</v>
      </c>
      <c r="D129" s="98">
        <v>3601000</v>
      </c>
      <c r="E129" s="104" t="s">
        <v>28</v>
      </c>
      <c r="F129" s="100">
        <v>-3601000</v>
      </c>
      <c r="G129" s="109" t="s">
        <v>28</v>
      </c>
      <c r="H129" s="106" t="s">
        <v>28</v>
      </c>
      <c r="I129" s="104" t="s">
        <v>28</v>
      </c>
      <c r="J129" s="108" t="s">
        <v>28</v>
      </c>
    </row>
    <row r="130" spans="1:10" ht="24" customHeight="1">
      <c r="A130" s="96" t="s">
        <v>202</v>
      </c>
      <c r="B130" s="97" t="s">
        <v>203</v>
      </c>
      <c r="C130" s="199" t="s">
        <v>25</v>
      </c>
      <c r="D130" s="107" t="s">
        <v>28</v>
      </c>
      <c r="E130" s="99">
        <v>2559725</v>
      </c>
      <c r="F130" s="100">
        <v>1000</v>
      </c>
      <c r="G130" s="101">
        <v>1000</v>
      </c>
      <c r="H130" s="102">
        <v>1000</v>
      </c>
      <c r="I130" s="99">
        <v>1000</v>
      </c>
      <c r="J130" s="108" t="s">
        <v>28</v>
      </c>
    </row>
    <row r="131" spans="1:10" ht="25.5" customHeight="1">
      <c r="A131" s="96" t="s">
        <v>204</v>
      </c>
      <c r="B131" s="97" t="s">
        <v>205</v>
      </c>
      <c r="C131" s="199" t="s">
        <v>25</v>
      </c>
      <c r="D131" s="107" t="s">
        <v>28</v>
      </c>
      <c r="E131" s="99">
        <v>3154</v>
      </c>
      <c r="F131" s="100">
        <v>7000</v>
      </c>
      <c r="G131" s="101">
        <v>7000</v>
      </c>
      <c r="H131" s="102">
        <v>7000</v>
      </c>
      <c r="I131" s="99">
        <v>7000</v>
      </c>
      <c r="J131" s="108" t="s">
        <v>28</v>
      </c>
    </row>
    <row r="132" spans="1:10" ht="25.5" customHeight="1">
      <c r="A132" s="96" t="s">
        <v>206</v>
      </c>
      <c r="B132" s="97" t="s">
        <v>207</v>
      </c>
      <c r="C132" s="199" t="s">
        <v>25</v>
      </c>
      <c r="D132" s="107" t="s">
        <v>28</v>
      </c>
      <c r="E132" s="99">
        <v>69548</v>
      </c>
      <c r="F132" s="100">
        <v>100000</v>
      </c>
      <c r="G132" s="101">
        <v>100000</v>
      </c>
      <c r="H132" s="102">
        <v>100000</v>
      </c>
      <c r="I132" s="99">
        <v>100000</v>
      </c>
      <c r="J132" s="108" t="s">
        <v>28</v>
      </c>
    </row>
    <row r="133" spans="1:10" ht="25.5" customHeight="1">
      <c r="A133" s="96" t="s">
        <v>208</v>
      </c>
      <c r="B133" s="97" t="s">
        <v>209</v>
      </c>
      <c r="C133" s="199" t="s">
        <v>25</v>
      </c>
      <c r="D133" s="107" t="s">
        <v>28</v>
      </c>
      <c r="E133" s="99">
        <v>762</v>
      </c>
      <c r="F133" s="100">
        <v>2000</v>
      </c>
      <c r="G133" s="101">
        <v>2000</v>
      </c>
      <c r="H133" s="102">
        <v>2000</v>
      </c>
      <c r="I133" s="99">
        <v>2000</v>
      </c>
      <c r="J133" s="108" t="s">
        <v>28</v>
      </c>
    </row>
    <row r="134" spans="1:10" ht="38.25" customHeight="1">
      <c r="A134" s="96" t="s">
        <v>210</v>
      </c>
      <c r="B134" s="97" t="s">
        <v>211</v>
      </c>
      <c r="C134" s="199" t="s">
        <v>25</v>
      </c>
      <c r="D134" s="98">
        <v>7398266</v>
      </c>
      <c r="E134" s="99">
        <v>3139087</v>
      </c>
      <c r="F134" s="100">
        <v>-1189616</v>
      </c>
      <c r="G134" s="101">
        <v>6208650</v>
      </c>
      <c r="H134" s="102">
        <v>6208650</v>
      </c>
      <c r="I134" s="99">
        <v>6208650</v>
      </c>
      <c r="J134" s="103">
        <v>84</v>
      </c>
    </row>
    <row r="135" spans="1:10" ht="15" customHeight="1">
      <c r="A135" s="96" t="s">
        <v>212</v>
      </c>
      <c r="B135" s="97"/>
      <c r="C135" s="199" t="s">
        <v>25</v>
      </c>
      <c r="D135" s="98">
        <v>15000</v>
      </c>
      <c r="E135" s="99">
        <v>6860</v>
      </c>
      <c r="F135" s="100">
        <v>5000</v>
      </c>
      <c r="G135" s="101">
        <v>20000</v>
      </c>
      <c r="H135" s="102">
        <v>20000</v>
      </c>
      <c r="I135" s="99">
        <v>20000</v>
      </c>
      <c r="J135" s="103">
        <v>133</v>
      </c>
    </row>
    <row r="136" spans="1:10" ht="24.75" customHeight="1">
      <c r="A136" s="88" t="s">
        <v>213</v>
      </c>
      <c r="B136" s="89" t="s">
        <v>214</v>
      </c>
      <c r="C136" s="198" t="s">
        <v>25</v>
      </c>
      <c r="D136" s="90">
        <v>27945603</v>
      </c>
      <c r="E136" s="91">
        <v>49412183</v>
      </c>
      <c r="F136" s="92">
        <v>6995355</v>
      </c>
      <c r="G136" s="93">
        <v>34940958</v>
      </c>
      <c r="H136" s="90">
        <v>34940958</v>
      </c>
      <c r="I136" s="91">
        <v>34940958</v>
      </c>
      <c r="J136" s="94">
        <v>125</v>
      </c>
    </row>
    <row r="137" spans="1:10" ht="24.75" customHeight="1">
      <c r="A137" s="88" t="s">
        <v>213</v>
      </c>
      <c r="B137" s="89" t="s">
        <v>214</v>
      </c>
      <c r="C137" s="198" t="s">
        <v>76</v>
      </c>
      <c r="D137" s="90">
        <v>14031425</v>
      </c>
      <c r="E137" s="95" t="s">
        <v>28</v>
      </c>
      <c r="F137" s="92">
        <v>4341075</v>
      </c>
      <c r="G137" s="93">
        <v>18372500</v>
      </c>
      <c r="H137" s="90">
        <v>16172500</v>
      </c>
      <c r="I137" s="91">
        <v>16172500</v>
      </c>
      <c r="J137" s="94">
        <v>131</v>
      </c>
    </row>
    <row r="138" spans="1:10" ht="36" customHeight="1">
      <c r="A138" s="96" t="s">
        <v>215</v>
      </c>
      <c r="B138" s="97" t="s">
        <v>216</v>
      </c>
      <c r="C138" s="199" t="s">
        <v>25</v>
      </c>
      <c r="D138" s="98">
        <v>1000</v>
      </c>
      <c r="E138" s="99">
        <v>1896</v>
      </c>
      <c r="F138" s="100">
        <v>2000</v>
      </c>
      <c r="G138" s="101">
        <v>3000</v>
      </c>
      <c r="H138" s="102">
        <v>3000</v>
      </c>
      <c r="I138" s="99">
        <v>3000</v>
      </c>
      <c r="J138" s="103">
        <v>300</v>
      </c>
    </row>
    <row r="139" spans="1:10" ht="36" customHeight="1">
      <c r="A139" s="96" t="s">
        <v>217</v>
      </c>
      <c r="B139" s="97" t="s">
        <v>218</v>
      </c>
      <c r="C139" s="199" t="s">
        <v>25</v>
      </c>
      <c r="D139" s="98">
        <v>230000</v>
      </c>
      <c r="E139" s="99">
        <v>91342</v>
      </c>
      <c r="F139" s="100">
        <v>-50000</v>
      </c>
      <c r="G139" s="101">
        <v>180000</v>
      </c>
      <c r="H139" s="102">
        <v>180000</v>
      </c>
      <c r="I139" s="99">
        <v>180000</v>
      </c>
      <c r="J139" s="103">
        <v>78</v>
      </c>
    </row>
    <row r="140" spans="1:10" ht="38.25" customHeight="1">
      <c r="A140" s="96" t="s">
        <v>219</v>
      </c>
      <c r="B140" s="97" t="s">
        <v>220</v>
      </c>
      <c r="C140" s="199" t="s">
        <v>25</v>
      </c>
      <c r="D140" s="98">
        <v>1000</v>
      </c>
      <c r="E140" s="99">
        <v>442</v>
      </c>
      <c r="F140" s="105">
        <v>0</v>
      </c>
      <c r="G140" s="101">
        <v>1000</v>
      </c>
      <c r="H140" s="102">
        <v>1000</v>
      </c>
      <c r="I140" s="99">
        <v>1000</v>
      </c>
      <c r="J140" s="103">
        <v>100</v>
      </c>
    </row>
    <row r="141" spans="1:10" ht="38.25" customHeight="1">
      <c r="A141" s="96" t="s">
        <v>221</v>
      </c>
      <c r="B141" s="97" t="s">
        <v>222</v>
      </c>
      <c r="C141" s="199" t="s">
        <v>25</v>
      </c>
      <c r="D141" s="98">
        <v>250000</v>
      </c>
      <c r="E141" s="99">
        <v>112000</v>
      </c>
      <c r="F141" s="100">
        <v>-20000</v>
      </c>
      <c r="G141" s="101">
        <v>230000</v>
      </c>
      <c r="H141" s="102">
        <v>230000</v>
      </c>
      <c r="I141" s="99">
        <v>230000</v>
      </c>
      <c r="J141" s="103">
        <v>92</v>
      </c>
    </row>
    <row r="142" spans="1:10" ht="25.5" customHeight="1">
      <c r="A142" s="96" t="s">
        <v>223</v>
      </c>
      <c r="B142" s="97" t="s">
        <v>224</v>
      </c>
      <c r="C142" s="199" t="s">
        <v>25</v>
      </c>
      <c r="D142" s="98">
        <v>1150000</v>
      </c>
      <c r="E142" s="99">
        <v>583472</v>
      </c>
      <c r="F142" s="100">
        <v>50000</v>
      </c>
      <c r="G142" s="101">
        <v>1200000</v>
      </c>
      <c r="H142" s="102">
        <v>1200000</v>
      </c>
      <c r="I142" s="99">
        <v>1200000</v>
      </c>
      <c r="J142" s="103">
        <v>104</v>
      </c>
    </row>
    <row r="143" spans="1:10" ht="25.5" customHeight="1">
      <c r="A143" s="96" t="s">
        <v>225</v>
      </c>
      <c r="B143" s="97" t="s">
        <v>226</v>
      </c>
      <c r="C143" s="199" t="s">
        <v>25</v>
      </c>
      <c r="D143" s="98">
        <v>360000</v>
      </c>
      <c r="E143" s="99">
        <v>183899</v>
      </c>
      <c r="F143" s="100">
        <v>-10000</v>
      </c>
      <c r="G143" s="101">
        <v>350000</v>
      </c>
      <c r="H143" s="102">
        <v>350000</v>
      </c>
      <c r="I143" s="99">
        <v>350000</v>
      </c>
      <c r="J143" s="103">
        <v>97</v>
      </c>
    </row>
    <row r="144" spans="1:10" ht="50.25" customHeight="1">
      <c r="A144" s="96" t="s">
        <v>227</v>
      </c>
      <c r="B144" s="97" t="s">
        <v>228</v>
      </c>
      <c r="C144" s="199" t="s">
        <v>25</v>
      </c>
      <c r="D144" s="98">
        <v>210000</v>
      </c>
      <c r="E144" s="99">
        <v>115122</v>
      </c>
      <c r="F144" s="100">
        <v>-10000</v>
      </c>
      <c r="G144" s="101">
        <v>200000</v>
      </c>
      <c r="H144" s="102">
        <v>200000</v>
      </c>
      <c r="I144" s="99">
        <v>200000</v>
      </c>
      <c r="J144" s="103">
        <v>95</v>
      </c>
    </row>
    <row r="145" spans="1:10" ht="25.5" customHeight="1">
      <c r="A145" s="96" t="s">
        <v>229</v>
      </c>
      <c r="B145" s="97" t="s">
        <v>230</v>
      </c>
      <c r="C145" s="199" t="s">
        <v>25</v>
      </c>
      <c r="D145" s="98">
        <v>321991</v>
      </c>
      <c r="E145" s="99">
        <v>159404</v>
      </c>
      <c r="F145" s="100">
        <v>-61991</v>
      </c>
      <c r="G145" s="101">
        <v>260000</v>
      </c>
      <c r="H145" s="102">
        <v>260000</v>
      </c>
      <c r="I145" s="99">
        <v>260000</v>
      </c>
      <c r="J145" s="103">
        <v>81</v>
      </c>
    </row>
    <row r="146" spans="1:10" ht="25.5" customHeight="1">
      <c r="A146" s="96" t="s">
        <v>229</v>
      </c>
      <c r="B146" s="97" t="s">
        <v>230</v>
      </c>
      <c r="C146" s="199" t="s">
        <v>76</v>
      </c>
      <c r="D146" s="98">
        <v>464500</v>
      </c>
      <c r="E146" s="104" t="s">
        <v>28</v>
      </c>
      <c r="F146" s="100">
        <v>-464500</v>
      </c>
      <c r="G146" s="109" t="s">
        <v>28</v>
      </c>
      <c r="H146" s="106" t="s">
        <v>28</v>
      </c>
      <c r="I146" s="104" t="s">
        <v>28</v>
      </c>
      <c r="J146" s="108" t="s">
        <v>28</v>
      </c>
    </row>
    <row r="147" spans="1:10" ht="47.25" customHeight="1">
      <c r="A147" s="96" t="s">
        <v>231</v>
      </c>
      <c r="B147" s="97" t="s">
        <v>232</v>
      </c>
      <c r="C147" s="199" t="s">
        <v>25</v>
      </c>
      <c r="D147" s="98">
        <v>3000</v>
      </c>
      <c r="E147" s="99">
        <v>2055</v>
      </c>
      <c r="F147" s="100">
        <v>2000</v>
      </c>
      <c r="G147" s="101">
        <v>5000</v>
      </c>
      <c r="H147" s="102">
        <v>5000</v>
      </c>
      <c r="I147" s="99">
        <v>5000</v>
      </c>
      <c r="J147" s="103">
        <v>167</v>
      </c>
    </row>
    <row r="148" spans="1:10" ht="25.5" customHeight="1">
      <c r="A148" s="96" t="s">
        <v>233</v>
      </c>
      <c r="B148" s="97" t="s">
        <v>234</v>
      </c>
      <c r="C148" s="199" t="s">
        <v>25</v>
      </c>
      <c r="D148" s="98">
        <v>6000</v>
      </c>
      <c r="E148" s="99">
        <v>4219</v>
      </c>
      <c r="F148" s="100">
        <v>9000</v>
      </c>
      <c r="G148" s="101">
        <v>15000</v>
      </c>
      <c r="H148" s="102">
        <v>15000</v>
      </c>
      <c r="I148" s="99">
        <v>15000</v>
      </c>
      <c r="J148" s="103">
        <v>250</v>
      </c>
    </row>
    <row r="149" spans="1:10" ht="38.25" customHeight="1">
      <c r="A149" s="96" t="s">
        <v>235</v>
      </c>
      <c r="B149" s="97" t="s">
        <v>236</v>
      </c>
      <c r="C149" s="199" t="s">
        <v>25</v>
      </c>
      <c r="D149" s="98">
        <v>200</v>
      </c>
      <c r="E149" s="99">
        <v>41</v>
      </c>
      <c r="F149" s="100">
        <v>800</v>
      </c>
      <c r="G149" s="101">
        <v>1000</v>
      </c>
      <c r="H149" s="102">
        <v>1000</v>
      </c>
      <c r="I149" s="99">
        <v>1000</v>
      </c>
      <c r="J149" s="103">
        <v>500</v>
      </c>
    </row>
    <row r="150" spans="1:10" ht="38.25" customHeight="1">
      <c r="A150" s="96" t="s">
        <v>237</v>
      </c>
      <c r="B150" s="97" t="s">
        <v>238</v>
      </c>
      <c r="C150" s="199" t="s">
        <v>25</v>
      </c>
      <c r="D150" s="98">
        <v>200</v>
      </c>
      <c r="E150" s="99">
        <v>550</v>
      </c>
      <c r="F150" s="100">
        <v>800</v>
      </c>
      <c r="G150" s="101">
        <v>1000</v>
      </c>
      <c r="H150" s="102">
        <v>1000</v>
      </c>
      <c r="I150" s="99">
        <v>1000</v>
      </c>
      <c r="J150" s="103">
        <v>500</v>
      </c>
    </row>
    <row r="151" spans="1:10" ht="24" customHeight="1">
      <c r="A151" s="96" t="s">
        <v>239</v>
      </c>
      <c r="B151" s="97" t="s">
        <v>240</v>
      </c>
      <c r="C151" s="199" t="s">
        <v>25</v>
      </c>
      <c r="D151" s="98">
        <v>200</v>
      </c>
      <c r="E151" s="99">
        <v>18</v>
      </c>
      <c r="F151" s="100">
        <v>800</v>
      </c>
      <c r="G151" s="101">
        <v>1000</v>
      </c>
      <c r="H151" s="102">
        <v>1000</v>
      </c>
      <c r="I151" s="99">
        <v>1000</v>
      </c>
      <c r="J151" s="103">
        <v>500</v>
      </c>
    </row>
    <row r="152" spans="1:10" ht="36" customHeight="1">
      <c r="A152" s="96" t="s">
        <v>241</v>
      </c>
      <c r="B152" s="97" t="s">
        <v>242</v>
      </c>
      <c r="C152" s="199" t="s">
        <v>25</v>
      </c>
      <c r="D152" s="98">
        <v>5000</v>
      </c>
      <c r="E152" s="104" t="s">
        <v>28</v>
      </c>
      <c r="F152" s="100">
        <v>-5000</v>
      </c>
      <c r="G152" s="109" t="s">
        <v>28</v>
      </c>
      <c r="H152" s="106" t="s">
        <v>28</v>
      </c>
      <c r="I152" s="104" t="s">
        <v>28</v>
      </c>
      <c r="J152" s="108" t="s">
        <v>28</v>
      </c>
    </row>
    <row r="153" spans="1:10" ht="87.75" customHeight="1">
      <c r="A153" s="96" t="s">
        <v>243</v>
      </c>
      <c r="B153" s="97" t="s">
        <v>244</v>
      </c>
      <c r="C153" s="199" t="s">
        <v>25</v>
      </c>
      <c r="D153" s="107" t="s">
        <v>28</v>
      </c>
      <c r="E153" s="99">
        <v>1392</v>
      </c>
      <c r="F153" s="100">
        <v>5000</v>
      </c>
      <c r="G153" s="101">
        <v>5000</v>
      </c>
      <c r="H153" s="102">
        <v>5000</v>
      </c>
      <c r="I153" s="99">
        <v>5000</v>
      </c>
      <c r="J153" s="108" t="s">
        <v>28</v>
      </c>
    </row>
    <row r="154" spans="1:10" ht="25.5" customHeight="1">
      <c r="A154" s="96" t="s">
        <v>245</v>
      </c>
      <c r="B154" s="97" t="s">
        <v>246</v>
      </c>
      <c r="C154" s="199" t="s">
        <v>25</v>
      </c>
      <c r="D154" s="107" t="s">
        <v>28</v>
      </c>
      <c r="E154" s="99">
        <v>20</v>
      </c>
      <c r="F154" s="100">
        <v>1000</v>
      </c>
      <c r="G154" s="101">
        <v>1000</v>
      </c>
      <c r="H154" s="102">
        <v>1000</v>
      </c>
      <c r="I154" s="99">
        <v>1000</v>
      </c>
      <c r="J154" s="108" t="s">
        <v>28</v>
      </c>
    </row>
    <row r="155" spans="1:10" ht="15" customHeight="1">
      <c r="A155" s="96" t="s">
        <v>247</v>
      </c>
      <c r="B155" s="97" t="s">
        <v>248</v>
      </c>
      <c r="C155" s="199" t="s">
        <v>25</v>
      </c>
      <c r="D155" s="107" t="s">
        <v>28</v>
      </c>
      <c r="E155" s="99">
        <v>200</v>
      </c>
      <c r="F155" s="100">
        <v>1000</v>
      </c>
      <c r="G155" s="101">
        <v>1000</v>
      </c>
      <c r="H155" s="102">
        <v>1000</v>
      </c>
      <c r="I155" s="99">
        <v>1000</v>
      </c>
      <c r="J155" s="108" t="s">
        <v>28</v>
      </c>
    </row>
    <row r="156" spans="1:10" ht="38.25" customHeight="1">
      <c r="A156" s="96" t="s">
        <v>249</v>
      </c>
      <c r="B156" s="97" t="s">
        <v>250</v>
      </c>
      <c r="C156" s="199" t="s">
        <v>25</v>
      </c>
      <c r="D156" s="107" t="s">
        <v>28</v>
      </c>
      <c r="E156" s="99">
        <v>28965532</v>
      </c>
      <c r="F156" s="100">
        <v>7283028</v>
      </c>
      <c r="G156" s="101">
        <v>7283028</v>
      </c>
      <c r="H156" s="102">
        <v>7283028</v>
      </c>
      <c r="I156" s="99">
        <v>7283028</v>
      </c>
      <c r="J156" s="108" t="s">
        <v>28</v>
      </c>
    </row>
    <row r="157" spans="1:10" ht="38.25" customHeight="1">
      <c r="A157" s="96" t="s">
        <v>249</v>
      </c>
      <c r="B157" s="97" t="s">
        <v>250</v>
      </c>
      <c r="C157" s="199" t="s">
        <v>76</v>
      </c>
      <c r="D157" s="98">
        <v>11039000</v>
      </c>
      <c r="E157" s="104" t="s">
        <v>28</v>
      </c>
      <c r="F157" s="100">
        <v>-11039000</v>
      </c>
      <c r="G157" s="109" t="s">
        <v>28</v>
      </c>
      <c r="H157" s="106" t="s">
        <v>28</v>
      </c>
      <c r="I157" s="104" t="s">
        <v>28</v>
      </c>
      <c r="J157" s="108" t="s">
        <v>28</v>
      </c>
    </row>
    <row r="158" spans="1:10" ht="50.25" customHeight="1">
      <c r="A158" s="96" t="s">
        <v>251</v>
      </c>
      <c r="B158" s="97" t="s">
        <v>252</v>
      </c>
      <c r="C158" s="199" t="s">
        <v>25</v>
      </c>
      <c r="D158" s="107" t="s">
        <v>28</v>
      </c>
      <c r="E158" s="99">
        <v>476122</v>
      </c>
      <c r="F158" s="100">
        <v>320000</v>
      </c>
      <c r="G158" s="101">
        <v>320000</v>
      </c>
      <c r="H158" s="102">
        <v>320000</v>
      </c>
      <c r="I158" s="99">
        <v>320000</v>
      </c>
      <c r="J158" s="108" t="s">
        <v>28</v>
      </c>
    </row>
    <row r="159" spans="1:10" ht="50.25" customHeight="1">
      <c r="A159" s="96" t="s">
        <v>251</v>
      </c>
      <c r="B159" s="97" t="s">
        <v>252</v>
      </c>
      <c r="C159" s="199" t="s">
        <v>76</v>
      </c>
      <c r="D159" s="98">
        <v>300000</v>
      </c>
      <c r="E159" s="104" t="s">
        <v>28</v>
      </c>
      <c r="F159" s="100">
        <v>-300000</v>
      </c>
      <c r="G159" s="109" t="s">
        <v>28</v>
      </c>
      <c r="H159" s="106" t="s">
        <v>28</v>
      </c>
      <c r="I159" s="104" t="s">
        <v>28</v>
      </c>
      <c r="J159" s="108" t="s">
        <v>28</v>
      </c>
    </row>
    <row r="160" spans="1:10" ht="36" customHeight="1">
      <c r="A160" s="96" t="s">
        <v>253</v>
      </c>
      <c r="B160" s="97" t="s">
        <v>254</v>
      </c>
      <c r="C160" s="199" t="s">
        <v>25</v>
      </c>
      <c r="D160" s="98">
        <v>28705</v>
      </c>
      <c r="E160" s="99">
        <v>277293</v>
      </c>
      <c r="F160" s="100">
        <v>-3705</v>
      </c>
      <c r="G160" s="101">
        <v>25000</v>
      </c>
      <c r="H160" s="102">
        <v>25000</v>
      </c>
      <c r="I160" s="99">
        <v>25000</v>
      </c>
      <c r="J160" s="103">
        <v>87</v>
      </c>
    </row>
    <row r="161" spans="1:10" ht="36" customHeight="1">
      <c r="A161" s="96" t="s">
        <v>253</v>
      </c>
      <c r="B161" s="97" t="s">
        <v>254</v>
      </c>
      <c r="C161" s="199" t="s">
        <v>76</v>
      </c>
      <c r="D161" s="98">
        <v>100000</v>
      </c>
      <c r="E161" s="104" t="s">
        <v>28</v>
      </c>
      <c r="F161" s="100">
        <v>-100000</v>
      </c>
      <c r="G161" s="109" t="s">
        <v>28</v>
      </c>
      <c r="H161" s="106" t="s">
        <v>28</v>
      </c>
      <c r="I161" s="104" t="s">
        <v>28</v>
      </c>
      <c r="J161" s="108" t="s">
        <v>28</v>
      </c>
    </row>
    <row r="162" spans="1:10" ht="36" customHeight="1">
      <c r="A162" s="96" t="s">
        <v>255</v>
      </c>
      <c r="B162" s="97" t="s">
        <v>256</v>
      </c>
      <c r="C162" s="199" t="s">
        <v>25</v>
      </c>
      <c r="D162" s="98">
        <v>23268</v>
      </c>
      <c r="E162" s="99">
        <v>309964</v>
      </c>
      <c r="F162" s="100">
        <v>1732</v>
      </c>
      <c r="G162" s="101">
        <v>25000</v>
      </c>
      <c r="H162" s="102">
        <v>25000</v>
      </c>
      <c r="I162" s="99">
        <v>25000</v>
      </c>
      <c r="J162" s="103">
        <v>107</v>
      </c>
    </row>
    <row r="163" spans="1:10" ht="36" customHeight="1">
      <c r="A163" s="96" t="s">
        <v>255</v>
      </c>
      <c r="B163" s="97" t="s">
        <v>256</v>
      </c>
      <c r="C163" s="199" t="s">
        <v>76</v>
      </c>
      <c r="D163" s="98">
        <v>110000</v>
      </c>
      <c r="E163" s="104" t="s">
        <v>28</v>
      </c>
      <c r="F163" s="100">
        <v>-110000</v>
      </c>
      <c r="G163" s="109" t="s">
        <v>28</v>
      </c>
      <c r="H163" s="106" t="s">
        <v>28</v>
      </c>
      <c r="I163" s="104" t="s">
        <v>28</v>
      </c>
      <c r="J163" s="108" t="s">
        <v>28</v>
      </c>
    </row>
    <row r="164" spans="1:10" ht="38.25" customHeight="1">
      <c r="A164" s="96" t="s">
        <v>257</v>
      </c>
      <c r="B164" s="97" t="s">
        <v>258</v>
      </c>
      <c r="C164" s="199" t="s">
        <v>25</v>
      </c>
      <c r="D164" s="98">
        <v>17097</v>
      </c>
      <c r="E164" s="99">
        <v>130875</v>
      </c>
      <c r="F164" s="100">
        <v>-2097</v>
      </c>
      <c r="G164" s="101">
        <v>15000</v>
      </c>
      <c r="H164" s="102">
        <v>15000</v>
      </c>
      <c r="I164" s="99">
        <v>15000</v>
      </c>
      <c r="J164" s="103">
        <v>88</v>
      </c>
    </row>
    <row r="165" spans="1:10" ht="38.25" customHeight="1">
      <c r="A165" s="96" t="s">
        <v>257</v>
      </c>
      <c r="B165" s="97" t="s">
        <v>258</v>
      </c>
      <c r="C165" s="199" t="s">
        <v>76</v>
      </c>
      <c r="D165" s="98">
        <v>50000</v>
      </c>
      <c r="E165" s="104" t="s">
        <v>28</v>
      </c>
      <c r="F165" s="100">
        <v>-50000</v>
      </c>
      <c r="G165" s="109" t="s">
        <v>28</v>
      </c>
      <c r="H165" s="106" t="s">
        <v>28</v>
      </c>
      <c r="I165" s="104" t="s">
        <v>28</v>
      </c>
      <c r="J165" s="108" t="s">
        <v>28</v>
      </c>
    </row>
    <row r="166" spans="1:10" ht="38.25" customHeight="1">
      <c r="A166" s="96" t="s">
        <v>259</v>
      </c>
      <c r="B166" s="97" t="s">
        <v>260</v>
      </c>
      <c r="C166" s="199" t="s">
        <v>25</v>
      </c>
      <c r="D166" s="98">
        <v>5359</v>
      </c>
      <c r="E166" s="99">
        <v>50867</v>
      </c>
      <c r="F166" s="100">
        <v>4641</v>
      </c>
      <c r="G166" s="101">
        <v>10000</v>
      </c>
      <c r="H166" s="102">
        <v>10000</v>
      </c>
      <c r="I166" s="99">
        <v>10000</v>
      </c>
      <c r="J166" s="103">
        <v>187</v>
      </c>
    </row>
    <row r="167" spans="1:10" ht="38.25" customHeight="1">
      <c r="A167" s="96" t="s">
        <v>259</v>
      </c>
      <c r="B167" s="97" t="s">
        <v>260</v>
      </c>
      <c r="C167" s="199" t="s">
        <v>76</v>
      </c>
      <c r="D167" s="98">
        <v>20000</v>
      </c>
      <c r="E167" s="104" t="s">
        <v>28</v>
      </c>
      <c r="F167" s="100">
        <v>-20000</v>
      </c>
      <c r="G167" s="109" t="s">
        <v>28</v>
      </c>
      <c r="H167" s="106" t="s">
        <v>28</v>
      </c>
      <c r="I167" s="104" t="s">
        <v>28</v>
      </c>
      <c r="J167" s="108" t="s">
        <v>28</v>
      </c>
    </row>
    <row r="168" spans="1:10" ht="15" customHeight="1">
      <c r="A168" s="96" t="s">
        <v>261</v>
      </c>
      <c r="B168" s="97" t="s">
        <v>262</v>
      </c>
      <c r="C168" s="199" t="s">
        <v>25</v>
      </c>
      <c r="D168" s="98">
        <v>849247</v>
      </c>
      <c r="E168" s="99">
        <v>523652</v>
      </c>
      <c r="F168" s="100">
        <v>753</v>
      </c>
      <c r="G168" s="101">
        <v>850000</v>
      </c>
      <c r="H168" s="102">
        <v>850000</v>
      </c>
      <c r="I168" s="99">
        <v>850000</v>
      </c>
      <c r="J168" s="103">
        <v>100</v>
      </c>
    </row>
    <row r="169" spans="1:10" ht="15" customHeight="1">
      <c r="A169" s="96" t="s">
        <v>261</v>
      </c>
      <c r="B169" s="97" t="s">
        <v>262</v>
      </c>
      <c r="C169" s="199" t="s">
        <v>76</v>
      </c>
      <c r="D169" s="98">
        <v>967925</v>
      </c>
      <c r="E169" s="104" t="s">
        <v>28</v>
      </c>
      <c r="F169" s="100">
        <v>-917925</v>
      </c>
      <c r="G169" s="101">
        <v>50000</v>
      </c>
      <c r="H169" s="102">
        <v>50000</v>
      </c>
      <c r="I169" s="99">
        <v>50000</v>
      </c>
      <c r="J169" s="103">
        <v>5</v>
      </c>
    </row>
    <row r="170" spans="1:10" ht="24" customHeight="1">
      <c r="A170" s="96" t="s">
        <v>263</v>
      </c>
      <c r="B170" s="97" t="s">
        <v>264</v>
      </c>
      <c r="C170" s="199" t="s">
        <v>25</v>
      </c>
      <c r="D170" s="98">
        <v>22000</v>
      </c>
      <c r="E170" s="99">
        <v>11103</v>
      </c>
      <c r="F170" s="100">
        <v>3000</v>
      </c>
      <c r="G170" s="101">
        <v>25000</v>
      </c>
      <c r="H170" s="102">
        <v>25000</v>
      </c>
      <c r="I170" s="99">
        <v>25000</v>
      </c>
      <c r="J170" s="103">
        <v>114</v>
      </c>
    </row>
    <row r="171" spans="1:10" ht="15" customHeight="1">
      <c r="A171" s="96" t="s">
        <v>265</v>
      </c>
      <c r="B171" s="97" t="s">
        <v>266</v>
      </c>
      <c r="C171" s="199" t="s">
        <v>25</v>
      </c>
      <c r="D171" s="98">
        <v>3000</v>
      </c>
      <c r="E171" s="99">
        <v>2070</v>
      </c>
      <c r="F171" s="100">
        <v>2000</v>
      </c>
      <c r="G171" s="101">
        <v>5000</v>
      </c>
      <c r="H171" s="102">
        <v>5000</v>
      </c>
      <c r="I171" s="99">
        <v>5000</v>
      </c>
      <c r="J171" s="103">
        <v>167</v>
      </c>
    </row>
    <row r="172" spans="1:10" ht="15" customHeight="1">
      <c r="A172" s="96" t="s">
        <v>267</v>
      </c>
      <c r="B172" s="97" t="s">
        <v>268</v>
      </c>
      <c r="C172" s="199" t="s">
        <v>25</v>
      </c>
      <c r="D172" s="98">
        <v>8000</v>
      </c>
      <c r="E172" s="99">
        <v>2625</v>
      </c>
      <c r="F172" s="100">
        <v>2000</v>
      </c>
      <c r="G172" s="101">
        <v>10000</v>
      </c>
      <c r="H172" s="102">
        <v>10000</v>
      </c>
      <c r="I172" s="99">
        <v>10000</v>
      </c>
      <c r="J172" s="103">
        <v>125</v>
      </c>
    </row>
    <row r="173" spans="1:10" ht="36" customHeight="1">
      <c r="A173" s="96" t="s">
        <v>269</v>
      </c>
      <c r="B173" s="97" t="s">
        <v>270</v>
      </c>
      <c r="C173" s="199" t="s">
        <v>25</v>
      </c>
      <c r="D173" s="98">
        <v>975336</v>
      </c>
      <c r="E173" s="99">
        <v>906945</v>
      </c>
      <c r="F173" s="100">
        <v>324664</v>
      </c>
      <c r="G173" s="101">
        <v>1300000</v>
      </c>
      <c r="H173" s="102">
        <v>1300000</v>
      </c>
      <c r="I173" s="99">
        <v>1300000</v>
      </c>
      <c r="J173" s="103">
        <v>133</v>
      </c>
    </row>
    <row r="174" spans="1:10" ht="36" customHeight="1">
      <c r="A174" s="96" t="s">
        <v>269</v>
      </c>
      <c r="B174" s="97" t="s">
        <v>270</v>
      </c>
      <c r="C174" s="199" t="s">
        <v>76</v>
      </c>
      <c r="D174" s="98">
        <v>980000</v>
      </c>
      <c r="E174" s="104" t="s">
        <v>28</v>
      </c>
      <c r="F174" s="100">
        <v>-980000</v>
      </c>
      <c r="G174" s="109" t="s">
        <v>28</v>
      </c>
      <c r="H174" s="106" t="s">
        <v>28</v>
      </c>
      <c r="I174" s="104" t="s">
        <v>28</v>
      </c>
      <c r="J174" s="108" t="s">
        <v>28</v>
      </c>
    </row>
    <row r="175" spans="1:10" ht="38.25" customHeight="1">
      <c r="A175" s="96" t="s">
        <v>271</v>
      </c>
      <c r="B175" s="97" t="s">
        <v>272</v>
      </c>
      <c r="C175" s="199" t="s">
        <v>25</v>
      </c>
      <c r="D175" s="98">
        <v>1775000</v>
      </c>
      <c r="E175" s="99">
        <v>451050</v>
      </c>
      <c r="F175" s="100">
        <v>-375000</v>
      </c>
      <c r="G175" s="101">
        <v>1400000</v>
      </c>
      <c r="H175" s="102">
        <v>1400000</v>
      </c>
      <c r="I175" s="99">
        <v>1400000</v>
      </c>
      <c r="J175" s="103">
        <v>79</v>
      </c>
    </row>
    <row r="176" spans="1:10" ht="63" customHeight="1">
      <c r="A176" s="96" t="s">
        <v>273</v>
      </c>
      <c r="B176" s="97" t="s">
        <v>274</v>
      </c>
      <c r="C176" s="199" t="s">
        <v>25</v>
      </c>
      <c r="D176" s="98">
        <v>21700000</v>
      </c>
      <c r="E176" s="99">
        <v>16048012</v>
      </c>
      <c r="F176" s="100">
        <v>-481070</v>
      </c>
      <c r="G176" s="101">
        <v>21218930</v>
      </c>
      <c r="H176" s="102">
        <v>21218930</v>
      </c>
      <c r="I176" s="99">
        <v>21218930</v>
      </c>
      <c r="J176" s="103">
        <v>98</v>
      </c>
    </row>
    <row r="177" spans="1:10" ht="39" customHeight="1">
      <c r="A177" s="88" t="s">
        <v>275</v>
      </c>
      <c r="B177" s="89" t="s">
        <v>276</v>
      </c>
      <c r="C177" s="198" t="s">
        <v>25</v>
      </c>
      <c r="D177" s="90">
        <v>23878971</v>
      </c>
      <c r="E177" s="91">
        <v>16097784</v>
      </c>
      <c r="F177" s="92">
        <v>4094029</v>
      </c>
      <c r="G177" s="93">
        <v>27973000</v>
      </c>
      <c r="H177" s="90">
        <v>27973000</v>
      </c>
      <c r="I177" s="91">
        <v>27973000</v>
      </c>
      <c r="J177" s="94">
        <v>117</v>
      </c>
    </row>
    <row r="178" spans="1:10" ht="39" customHeight="1">
      <c r="A178" s="88" t="s">
        <v>275</v>
      </c>
      <c r="B178" s="89" t="s">
        <v>276</v>
      </c>
      <c r="C178" s="198" t="s">
        <v>163</v>
      </c>
      <c r="D178" s="90">
        <v>700000</v>
      </c>
      <c r="E178" s="95" t="s">
        <v>28</v>
      </c>
      <c r="F178" s="92">
        <v>20000</v>
      </c>
      <c r="G178" s="93">
        <v>720000</v>
      </c>
      <c r="H178" s="90">
        <v>780000</v>
      </c>
      <c r="I178" s="91">
        <v>867000</v>
      </c>
      <c r="J178" s="94">
        <v>103</v>
      </c>
    </row>
    <row r="179" spans="1:10" ht="39" customHeight="1">
      <c r="A179" s="88" t="s">
        <v>275</v>
      </c>
      <c r="B179" s="89" t="s">
        <v>276</v>
      </c>
      <c r="C179" s="198" t="s">
        <v>76</v>
      </c>
      <c r="D179" s="90">
        <v>2994000</v>
      </c>
      <c r="E179" s="95" t="s">
        <v>28</v>
      </c>
      <c r="F179" s="92">
        <v>378000</v>
      </c>
      <c r="G179" s="93">
        <v>3372000</v>
      </c>
      <c r="H179" s="90">
        <v>3429500</v>
      </c>
      <c r="I179" s="91">
        <v>3489000</v>
      </c>
      <c r="J179" s="94">
        <v>113</v>
      </c>
    </row>
    <row r="180" spans="1:10" ht="15" customHeight="1">
      <c r="A180" s="96" t="s">
        <v>277</v>
      </c>
      <c r="B180" s="97" t="s">
        <v>278</v>
      </c>
      <c r="C180" s="199" t="s">
        <v>25</v>
      </c>
      <c r="D180" s="98">
        <v>75000</v>
      </c>
      <c r="E180" s="99">
        <v>68910</v>
      </c>
      <c r="F180" s="100">
        <v>45000</v>
      </c>
      <c r="G180" s="101">
        <v>120000</v>
      </c>
      <c r="H180" s="102">
        <v>120000</v>
      </c>
      <c r="I180" s="99">
        <v>120000</v>
      </c>
      <c r="J180" s="103">
        <v>160</v>
      </c>
    </row>
    <row r="181" spans="1:10" ht="15" customHeight="1">
      <c r="A181" s="96" t="s">
        <v>279</v>
      </c>
      <c r="B181" s="97" t="s">
        <v>280</v>
      </c>
      <c r="C181" s="199" t="s">
        <v>25</v>
      </c>
      <c r="D181" s="98">
        <v>1955743</v>
      </c>
      <c r="E181" s="99">
        <v>935716</v>
      </c>
      <c r="F181" s="100">
        <v>-205743</v>
      </c>
      <c r="G181" s="101">
        <v>1750000</v>
      </c>
      <c r="H181" s="102">
        <v>1750000</v>
      </c>
      <c r="I181" s="99">
        <v>1750000</v>
      </c>
      <c r="J181" s="103">
        <v>89</v>
      </c>
    </row>
    <row r="182" spans="1:10" ht="15" customHeight="1">
      <c r="A182" s="96" t="s">
        <v>279</v>
      </c>
      <c r="B182" s="97" t="s">
        <v>280</v>
      </c>
      <c r="C182" s="199" t="s">
        <v>76</v>
      </c>
      <c r="D182" s="98">
        <v>160000</v>
      </c>
      <c r="E182" s="104" t="s">
        <v>28</v>
      </c>
      <c r="F182" s="100">
        <v>-160000</v>
      </c>
      <c r="G182" s="109" t="s">
        <v>28</v>
      </c>
      <c r="H182" s="106" t="s">
        <v>28</v>
      </c>
      <c r="I182" s="104" t="s">
        <v>28</v>
      </c>
      <c r="J182" s="108" t="s">
        <v>28</v>
      </c>
    </row>
    <row r="183" spans="1:10" ht="15" customHeight="1">
      <c r="A183" s="96" t="s">
        <v>281</v>
      </c>
      <c r="B183" s="97" t="s">
        <v>282</v>
      </c>
      <c r="C183" s="199" t="s">
        <v>25</v>
      </c>
      <c r="D183" s="98">
        <v>4291133</v>
      </c>
      <c r="E183" s="99">
        <v>4778984</v>
      </c>
      <c r="F183" s="100">
        <v>308867</v>
      </c>
      <c r="G183" s="101">
        <v>4600000</v>
      </c>
      <c r="H183" s="102">
        <v>4600000</v>
      </c>
      <c r="I183" s="99">
        <v>4600000</v>
      </c>
      <c r="J183" s="103">
        <v>107</v>
      </c>
    </row>
    <row r="184" spans="1:10" ht="15" customHeight="1">
      <c r="A184" s="96" t="s">
        <v>281</v>
      </c>
      <c r="B184" s="97" t="s">
        <v>282</v>
      </c>
      <c r="C184" s="199" t="s">
        <v>76</v>
      </c>
      <c r="D184" s="98">
        <v>2834000</v>
      </c>
      <c r="E184" s="104" t="s">
        <v>28</v>
      </c>
      <c r="F184" s="100">
        <v>-2834000</v>
      </c>
      <c r="G184" s="109" t="s">
        <v>28</v>
      </c>
      <c r="H184" s="106" t="s">
        <v>28</v>
      </c>
      <c r="I184" s="104" t="s">
        <v>28</v>
      </c>
      <c r="J184" s="108" t="s">
        <v>28</v>
      </c>
    </row>
    <row r="185" spans="1:10" ht="15" customHeight="1">
      <c r="A185" s="96" t="s">
        <v>283</v>
      </c>
      <c r="B185" s="97" t="s">
        <v>284</v>
      </c>
      <c r="C185" s="199" t="s">
        <v>25</v>
      </c>
      <c r="D185" s="98">
        <v>400</v>
      </c>
      <c r="E185" s="99">
        <v>300</v>
      </c>
      <c r="F185" s="100">
        <v>600</v>
      </c>
      <c r="G185" s="101">
        <v>1000</v>
      </c>
      <c r="H185" s="102">
        <v>1000</v>
      </c>
      <c r="I185" s="99">
        <v>1000</v>
      </c>
      <c r="J185" s="103">
        <v>250</v>
      </c>
    </row>
    <row r="186" spans="1:10" ht="25.5" customHeight="1">
      <c r="A186" s="96" t="s">
        <v>285</v>
      </c>
      <c r="B186" s="97" t="s">
        <v>286</v>
      </c>
      <c r="C186" s="199" t="s">
        <v>25</v>
      </c>
      <c r="D186" s="98">
        <v>1900000</v>
      </c>
      <c r="E186" s="99">
        <v>853960</v>
      </c>
      <c r="F186" s="100">
        <v>-200000</v>
      </c>
      <c r="G186" s="101">
        <v>1700000</v>
      </c>
      <c r="H186" s="102">
        <v>1700000</v>
      </c>
      <c r="I186" s="99">
        <v>1700000</v>
      </c>
      <c r="J186" s="103">
        <v>89</v>
      </c>
    </row>
    <row r="187" spans="1:10" ht="25.5" customHeight="1">
      <c r="A187" s="96" t="s">
        <v>287</v>
      </c>
      <c r="B187" s="97" t="s">
        <v>288</v>
      </c>
      <c r="C187" s="199" t="s">
        <v>25</v>
      </c>
      <c r="D187" s="98">
        <v>9500000</v>
      </c>
      <c r="E187" s="99">
        <v>3344509</v>
      </c>
      <c r="F187" s="100">
        <v>-3500000</v>
      </c>
      <c r="G187" s="101">
        <v>6000000</v>
      </c>
      <c r="H187" s="102">
        <v>6000000</v>
      </c>
      <c r="I187" s="99">
        <v>6000000</v>
      </c>
      <c r="J187" s="103">
        <v>63</v>
      </c>
    </row>
    <row r="188" spans="1:10" ht="25.5" customHeight="1">
      <c r="A188" s="96" t="s">
        <v>289</v>
      </c>
      <c r="B188" s="97" t="s">
        <v>290</v>
      </c>
      <c r="C188" s="199" t="s">
        <v>25</v>
      </c>
      <c r="D188" s="107" t="s">
        <v>28</v>
      </c>
      <c r="E188" s="99">
        <v>2789857</v>
      </c>
      <c r="F188" s="100">
        <v>6000000</v>
      </c>
      <c r="G188" s="101">
        <v>6000000</v>
      </c>
      <c r="H188" s="102">
        <v>6000000</v>
      </c>
      <c r="I188" s="99">
        <v>6000000</v>
      </c>
      <c r="J188" s="108" t="s">
        <v>28</v>
      </c>
    </row>
    <row r="189" spans="1:10" ht="38.25" customHeight="1">
      <c r="A189" s="96" t="s">
        <v>291</v>
      </c>
      <c r="B189" s="97" t="s">
        <v>292</v>
      </c>
      <c r="C189" s="199" t="s">
        <v>25</v>
      </c>
      <c r="D189" s="107" t="s">
        <v>28</v>
      </c>
      <c r="E189" s="99">
        <v>183459</v>
      </c>
      <c r="F189" s="100">
        <v>2000000</v>
      </c>
      <c r="G189" s="101">
        <v>2000000</v>
      </c>
      <c r="H189" s="102">
        <v>2000000</v>
      </c>
      <c r="I189" s="99">
        <v>2000000</v>
      </c>
      <c r="J189" s="108" t="s">
        <v>28</v>
      </c>
    </row>
    <row r="190" spans="1:10" ht="15" customHeight="1">
      <c r="A190" s="96" t="s">
        <v>293</v>
      </c>
      <c r="B190" s="97" t="s">
        <v>294</v>
      </c>
      <c r="C190" s="199" t="s">
        <v>25</v>
      </c>
      <c r="D190" s="98">
        <v>3501442</v>
      </c>
      <c r="E190" s="99">
        <v>1708014</v>
      </c>
      <c r="F190" s="100">
        <v>-101442</v>
      </c>
      <c r="G190" s="101">
        <v>3400000</v>
      </c>
      <c r="H190" s="102">
        <v>3400000</v>
      </c>
      <c r="I190" s="99">
        <v>3400000</v>
      </c>
      <c r="J190" s="103">
        <v>97</v>
      </c>
    </row>
    <row r="191" spans="1:10" ht="15" customHeight="1">
      <c r="A191" s="96" t="s">
        <v>295</v>
      </c>
      <c r="B191" s="97" t="s">
        <v>296</v>
      </c>
      <c r="C191" s="199" t="s">
        <v>25</v>
      </c>
      <c r="D191" s="98">
        <v>2185860</v>
      </c>
      <c r="E191" s="99">
        <v>1148115</v>
      </c>
      <c r="F191" s="100">
        <v>214140</v>
      </c>
      <c r="G191" s="101">
        <v>2400000</v>
      </c>
      <c r="H191" s="102">
        <v>2400000</v>
      </c>
      <c r="I191" s="99">
        <v>2400000</v>
      </c>
      <c r="J191" s="103">
        <v>110</v>
      </c>
    </row>
    <row r="192" spans="1:10" ht="24" customHeight="1">
      <c r="A192" s="96" t="s">
        <v>297</v>
      </c>
      <c r="B192" s="97" t="s">
        <v>298</v>
      </c>
      <c r="C192" s="199" t="s">
        <v>25</v>
      </c>
      <c r="D192" s="98">
        <v>1952</v>
      </c>
      <c r="E192" s="99">
        <v>1098</v>
      </c>
      <c r="F192" s="100">
        <v>48</v>
      </c>
      <c r="G192" s="101">
        <v>2000</v>
      </c>
      <c r="H192" s="102">
        <v>2000</v>
      </c>
      <c r="I192" s="99">
        <v>2000</v>
      </c>
      <c r="J192" s="103">
        <v>102</v>
      </c>
    </row>
    <row r="193" spans="1:10" ht="15" customHeight="1">
      <c r="A193" s="96" t="s">
        <v>299</v>
      </c>
      <c r="B193" s="97"/>
      <c r="C193" s="199" t="s">
        <v>25</v>
      </c>
      <c r="D193" s="98">
        <v>459839</v>
      </c>
      <c r="E193" s="99">
        <v>284862</v>
      </c>
      <c r="F193" s="100">
        <v>-459839</v>
      </c>
      <c r="G193" s="109" t="s">
        <v>28</v>
      </c>
      <c r="H193" s="106" t="s">
        <v>28</v>
      </c>
      <c r="I193" s="104" t="s">
        <v>28</v>
      </c>
      <c r="J193" s="108" t="s">
        <v>28</v>
      </c>
    </row>
    <row r="194" spans="1:10" ht="15" customHeight="1">
      <c r="A194" s="96" t="s">
        <v>299</v>
      </c>
      <c r="B194" s="97"/>
      <c r="C194" s="199" t="s">
        <v>163</v>
      </c>
      <c r="D194" s="98">
        <v>700000</v>
      </c>
      <c r="E194" s="104" t="s">
        <v>28</v>
      </c>
      <c r="F194" s="100">
        <v>-700000</v>
      </c>
      <c r="G194" s="109" t="s">
        <v>28</v>
      </c>
      <c r="H194" s="106" t="s">
        <v>28</v>
      </c>
      <c r="I194" s="104" t="s">
        <v>28</v>
      </c>
      <c r="J194" s="108" t="s">
        <v>28</v>
      </c>
    </row>
    <row r="195" spans="1:10" ht="15" customHeight="1">
      <c r="A195" s="96" t="s">
        <v>300</v>
      </c>
      <c r="B195" s="97"/>
      <c r="C195" s="199" t="s">
        <v>25</v>
      </c>
      <c r="D195" s="98">
        <v>4667</v>
      </c>
      <c r="E195" s="104" t="s">
        <v>28</v>
      </c>
      <c r="F195" s="100">
        <v>-4667</v>
      </c>
      <c r="G195" s="109" t="s">
        <v>28</v>
      </c>
      <c r="H195" s="106" t="s">
        <v>28</v>
      </c>
      <c r="I195" s="104" t="s">
        <v>28</v>
      </c>
      <c r="J195" s="108" t="s">
        <v>28</v>
      </c>
    </row>
    <row r="196" spans="1:10" ht="15" customHeight="1">
      <c r="A196" s="96" t="s">
        <v>301</v>
      </c>
      <c r="B196" s="97"/>
      <c r="C196" s="199" t="s">
        <v>25</v>
      </c>
      <c r="D196" s="98">
        <v>2935</v>
      </c>
      <c r="E196" s="104" t="s">
        <v>28</v>
      </c>
      <c r="F196" s="100">
        <v>-2935</v>
      </c>
      <c r="G196" s="109" t="s">
        <v>28</v>
      </c>
      <c r="H196" s="106" t="s">
        <v>28</v>
      </c>
      <c r="I196" s="104" t="s">
        <v>28</v>
      </c>
      <c r="J196" s="108" t="s">
        <v>28</v>
      </c>
    </row>
    <row r="197" spans="1:10" ht="15" customHeight="1">
      <c r="A197" s="88" t="s">
        <v>302</v>
      </c>
      <c r="B197" s="89" t="s">
        <v>303</v>
      </c>
      <c r="C197" s="198" t="s">
        <v>25</v>
      </c>
      <c r="D197" s="90">
        <v>19765072</v>
      </c>
      <c r="E197" s="91">
        <v>27743796</v>
      </c>
      <c r="F197" s="92">
        <v>49514875</v>
      </c>
      <c r="G197" s="93">
        <v>69279947</v>
      </c>
      <c r="H197" s="90">
        <v>27071000</v>
      </c>
      <c r="I197" s="91">
        <v>27071000</v>
      </c>
      <c r="J197" s="94">
        <v>351</v>
      </c>
    </row>
    <row r="198" spans="1:10" ht="15" customHeight="1">
      <c r="A198" s="96" t="s">
        <v>304</v>
      </c>
      <c r="B198" s="97" t="s">
        <v>305</v>
      </c>
      <c r="C198" s="199" t="s">
        <v>25</v>
      </c>
      <c r="D198" s="98">
        <v>305000</v>
      </c>
      <c r="E198" s="104" t="s">
        <v>28</v>
      </c>
      <c r="F198" s="100">
        <v>-305000</v>
      </c>
      <c r="G198" s="109" t="s">
        <v>28</v>
      </c>
      <c r="H198" s="106" t="s">
        <v>28</v>
      </c>
      <c r="I198" s="104" t="s">
        <v>28</v>
      </c>
      <c r="J198" s="108" t="s">
        <v>28</v>
      </c>
    </row>
    <row r="199" spans="1:10" ht="15" customHeight="1">
      <c r="A199" s="96" t="s">
        <v>306</v>
      </c>
      <c r="B199" s="97" t="s">
        <v>307</v>
      </c>
      <c r="C199" s="199" t="s">
        <v>25</v>
      </c>
      <c r="D199" s="107" t="s">
        <v>28</v>
      </c>
      <c r="E199" s="99">
        <v>30</v>
      </c>
      <c r="F199" s="100">
        <v>1000</v>
      </c>
      <c r="G199" s="101">
        <v>1000</v>
      </c>
      <c r="H199" s="102">
        <v>1000</v>
      </c>
      <c r="I199" s="99">
        <v>1000</v>
      </c>
      <c r="J199" s="108" t="s">
        <v>28</v>
      </c>
    </row>
    <row r="200" spans="1:10" ht="15" customHeight="1">
      <c r="A200" s="96" t="s">
        <v>308</v>
      </c>
      <c r="B200" s="97" t="s">
        <v>309</v>
      </c>
      <c r="C200" s="199" t="s">
        <v>25</v>
      </c>
      <c r="D200" s="107" t="s">
        <v>28</v>
      </c>
      <c r="E200" s="99">
        <v>5</v>
      </c>
      <c r="F200" s="100">
        <v>1000</v>
      </c>
      <c r="G200" s="101">
        <v>1000</v>
      </c>
      <c r="H200" s="102">
        <v>1000</v>
      </c>
      <c r="I200" s="99">
        <v>1000</v>
      </c>
      <c r="J200" s="108" t="s">
        <v>28</v>
      </c>
    </row>
    <row r="201" spans="1:10" ht="24" customHeight="1">
      <c r="A201" s="96" t="s">
        <v>310</v>
      </c>
      <c r="B201" s="97" t="s">
        <v>311</v>
      </c>
      <c r="C201" s="199" t="s">
        <v>25</v>
      </c>
      <c r="D201" s="107" t="s">
        <v>28</v>
      </c>
      <c r="E201" s="99">
        <v>22906</v>
      </c>
      <c r="F201" s="100">
        <v>70000</v>
      </c>
      <c r="G201" s="101">
        <v>70000</v>
      </c>
      <c r="H201" s="102">
        <v>70000</v>
      </c>
      <c r="I201" s="99">
        <v>70000</v>
      </c>
      <c r="J201" s="108" t="s">
        <v>28</v>
      </c>
    </row>
    <row r="202" spans="1:10" ht="15" customHeight="1">
      <c r="A202" s="96" t="s">
        <v>312</v>
      </c>
      <c r="B202" s="97" t="s">
        <v>313</v>
      </c>
      <c r="C202" s="199" t="s">
        <v>25</v>
      </c>
      <c r="D202" s="107" t="s">
        <v>28</v>
      </c>
      <c r="E202" s="99">
        <v>116917</v>
      </c>
      <c r="F202" s="100">
        <v>300000</v>
      </c>
      <c r="G202" s="101">
        <v>300000</v>
      </c>
      <c r="H202" s="102">
        <v>300000</v>
      </c>
      <c r="I202" s="99">
        <v>300000</v>
      </c>
      <c r="J202" s="108" t="s">
        <v>28</v>
      </c>
    </row>
    <row r="203" spans="1:10" ht="25.5" customHeight="1">
      <c r="A203" s="96" t="s">
        <v>314</v>
      </c>
      <c r="B203" s="97" t="s">
        <v>315</v>
      </c>
      <c r="C203" s="199" t="s">
        <v>25</v>
      </c>
      <c r="D203" s="98">
        <v>200</v>
      </c>
      <c r="E203" s="99">
        <v>65</v>
      </c>
      <c r="F203" s="100">
        <v>800</v>
      </c>
      <c r="G203" s="101">
        <v>1000</v>
      </c>
      <c r="H203" s="102">
        <v>1000</v>
      </c>
      <c r="I203" s="99">
        <v>1000</v>
      </c>
      <c r="J203" s="103">
        <v>500</v>
      </c>
    </row>
    <row r="204" spans="1:10" ht="24" customHeight="1">
      <c r="A204" s="96" t="s">
        <v>316</v>
      </c>
      <c r="B204" s="97" t="s">
        <v>317</v>
      </c>
      <c r="C204" s="199" t="s">
        <v>25</v>
      </c>
      <c r="D204" s="98">
        <v>4000000</v>
      </c>
      <c r="E204" s="99">
        <v>22000</v>
      </c>
      <c r="F204" s="100">
        <v>-3940000</v>
      </c>
      <c r="G204" s="101">
        <v>60000</v>
      </c>
      <c r="H204" s="102">
        <v>60000</v>
      </c>
      <c r="I204" s="99">
        <v>60000</v>
      </c>
      <c r="J204" s="103">
        <v>2</v>
      </c>
    </row>
    <row r="205" spans="1:10" ht="25.5" customHeight="1">
      <c r="A205" s="96" t="s">
        <v>318</v>
      </c>
      <c r="B205" s="97" t="s">
        <v>319</v>
      </c>
      <c r="C205" s="199" t="s">
        <v>25</v>
      </c>
      <c r="D205" s="107" t="s">
        <v>28</v>
      </c>
      <c r="E205" s="99">
        <v>1637966</v>
      </c>
      <c r="F205" s="100">
        <v>5000000</v>
      </c>
      <c r="G205" s="101">
        <v>5000000</v>
      </c>
      <c r="H205" s="102">
        <v>5000000</v>
      </c>
      <c r="I205" s="99">
        <v>5000000</v>
      </c>
      <c r="J205" s="108" t="s">
        <v>28</v>
      </c>
    </row>
    <row r="206" spans="1:10" ht="25.5" customHeight="1">
      <c r="A206" s="96" t="s">
        <v>320</v>
      </c>
      <c r="B206" s="97" t="s">
        <v>321</v>
      </c>
      <c r="C206" s="199" t="s">
        <v>25</v>
      </c>
      <c r="D206" s="107" t="s">
        <v>28</v>
      </c>
      <c r="E206" s="99">
        <v>642</v>
      </c>
      <c r="F206" s="100">
        <v>2000</v>
      </c>
      <c r="G206" s="101">
        <v>2000</v>
      </c>
      <c r="H206" s="102">
        <v>2000</v>
      </c>
      <c r="I206" s="99">
        <v>2000</v>
      </c>
      <c r="J206" s="108" t="s">
        <v>28</v>
      </c>
    </row>
    <row r="207" spans="1:10" ht="15" customHeight="1">
      <c r="A207" s="96" t="s">
        <v>322</v>
      </c>
      <c r="B207" s="97" t="s">
        <v>323</v>
      </c>
      <c r="C207" s="199" t="s">
        <v>25</v>
      </c>
      <c r="D207" s="98">
        <v>200</v>
      </c>
      <c r="E207" s="104" t="s">
        <v>28</v>
      </c>
      <c r="F207" s="100">
        <v>5800</v>
      </c>
      <c r="G207" s="101">
        <v>6000</v>
      </c>
      <c r="H207" s="102">
        <v>6000</v>
      </c>
      <c r="I207" s="99">
        <v>6000</v>
      </c>
      <c r="J207" s="103">
        <v>3000</v>
      </c>
    </row>
    <row r="208" spans="1:10" ht="24" customHeight="1">
      <c r="A208" s="96" t="s">
        <v>324</v>
      </c>
      <c r="B208" s="97" t="s">
        <v>325</v>
      </c>
      <c r="C208" s="199" t="s">
        <v>25</v>
      </c>
      <c r="D208" s="98">
        <v>1065000</v>
      </c>
      <c r="E208" s="99">
        <v>5265037</v>
      </c>
      <c r="F208" s="100">
        <v>5535000</v>
      </c>
      <c r="G208" s="101">
        <v>6600000</v>
      </c>
      <c r="H208" s="102">
        <v>6600000</v>
      </c>
      <c r="I208" s="99">
        <v>6600000</v>
      </c>
      <c r="J208" s="103">
        <v>620</v>
      </c>
    </row>
    <row r="209" spans="1:10" ht="15" customHeight="1">
      <c r="A209" s="96" t="s">
        <v>326</v>
      </c>
      <c r="B209" s="97" t="s">
        <v>327</v>
      </c>
      <c r="C209" s="199" t="s">
        <v>25</v>
      </c>
      <c r="D209" s="98">
        <v>14394672</v>
      </c>
      <c r="E209" s="99">
        <v>20657493</v>
      </c>
      <c r="F209" s="100">
        <v>42814275</v>
      </c>
      <c r="G209" s="101">
        <v>57208947</v>
      </c>
      <c r="H209" s="102">
        <v>15000000</v>
      </c>
      <c r="I209" s="99">
        <v>15000000</v>
      </c>
      <c r="J209" s="103">
        <v>397</v>
      </c>
    </row>
    <row r="210" spans="1:10" ht="15" customHeight="1" thickBot="1">
      <c r="A210" s="96" t="s">
        <v>328</v>
      </c>
      <c r="B210" s="97"/>
      <c r="C210" s="199" t="s">
        <v>25</v>
      </c>
      <c r="D210" s="107" t="s">
        <v>28</v>
      </c>
      <c r="E210" s="99">
        <v>20735</v>
      </c>
      <c r="F210" s="100">
        <v>30000</v>
      </c>
      <c r="G210" s="101">
        <v>30000</v>
      </c>
      <c r="H210" s="102">
        <v>30000</v>
      </c>
      <c r="I210" s="99">
        <v>30000</v>
      </c>
      <c r="J210" s="108" t="s">
        <v>28</v>
      </c>
    </row>
    <row r="211" spans="1:10" ht="7.5" customHeight="1">
      <c r="A211" s="52"/>
      <c r="B211" s="113"/>
      <c r="C211" s="200"/>
      <c r="D211" s="114"/>
      <c r="E211" s="114"/>
      <c r="F211" s="114"/>
      <c r="G211" s="114"/>
      <c r="H211" s="114"/>
      <c r="I211" s="114"/>
      <c r="J211" s="114"/>
    </row>
    <row r="212" spans="1:10" ht="14.25" customHeight="1">
      <c r="A212" s="80" t="s">
        <v>329</v>
      </c>
      <c r="B212" s="81" t="s">
        <v>330</v>
      </c>
      <c r="C212" s="197" t="s">
        <v>25</v>
      </c>
      <c r="D212" s="82">
        <v>21658200</v>
      </c>
      <c r="E212" s="83">
        <v>9663597</v>
      </c>
      <c r="F212" s="84">
        <v>-2494131</v>
      </c>
      <c r="G212" s="85">
        <v>19164069</v>
      </c>
      <c r="H212" s="82">
        <v>19164069</v>
      </c>
      <c r="I212" s="83">
        <v>19164069</v>
      </c>
      <c r="J212" s="86">
        <v>88</v>
      </c>
    </row>
    <row r="213" spans="1:10" ht="14.25" customHeight="1">
      <c r="A213" s="88" t="s">
        <v>331</v>
      </c>
      <c r="B213" s="89" t="s">
        <v>332</v>
      </c>
      <c r="C213" s="198" t="s">
        <v>25</v>
      </c>
      <c r="D213" s="90">
        <v>21658200</v>
      </c>
      <c r="E213" s="91">
        <v>9663597</v>
      </c>
      <c r="F213" s="92">
        <v>-2494131</v>
      </c>
      <c r="G213" s="93">
        <v>19164069</v>
      </c>
      <c r="H213" s="90">
        <v>19164069</v>
      </c>
      <c r="I213" s="91">
        <v>19164069</v>
      </c>
      <c r="J213" s="94">
        <v>88</v>
      </c>
    </row>
    <row r="214" spans="1:10" ht="38.25" customHeight="1">
      <c r="A214" s="96" t="s">
        <v>333</v>
      </c>
      <c r="B214" s="97" t="s">
        <v>334</v>
      </c>
      <c r="C214" s="199" t="s">
        <v>25</v>
      </c>
      <c r="D214" s="98">
        <v>21658200</v>
      </c>
      <c r="E214" s="99">
        <v>109736</v>
      </c>
      <c r="F214" s="100">
        <v>-21435573</v>
      </c>
      <c r="G214" s="101">
        <v>222627</v>
      </c>
      <c r="H214" s="102">
        <v>222627</v>
      </c>
      <c r="I214" s="99">
        <v>222627</v>
      </c>
      <c r="J214" s="103">
        <v>1</v>
      </c>
    </row>
    <row r="215" spans="1:10" ht="38.25" customHeight="1">
      <c r="A215" s="96" t="s">
        <v>335</v>
      </c>
      <c r="B215" s="97" t="s">
        <v>336</v>
      </c>
      <c r="C215" s="199" t="s">
        <v>25</v>
      </c>
      <c r="D215" s="107" t="s">
        <v>28</v>
      </c>
      <c r="E215" s="99">
        <v>131020</v>
      </c>
      <c r="F215" s="100">
        <v>291543</v>
      </c>
      <c r="G215" s="101">
        <v>291543</v>
      </c>
      <c r="H215" s="102">
        <v>291543</v>
      </c>
      <c r="I215" s="99">
        <v>291543</v>
      </c>
      <c r="J215" s="108" t="s">
        <v>28</v>
      </c>
    </row>
    <row r="216" spans="1:10" ht="25.5" customHeight="1">
      <c r="A216" s="96" t="s">
        <v>337</v>
      </c>
      <c r="B216" s="97" t="s">
        <v>338</v>
      </c>
      <c r="C216" s="199" t="s">
        <v>25</v>
      </c>
      <c r="D216" s="107" t="s">
        <v>28</v>
      </c>
      <c r="E216" s="99">
        <v>3252807</v>
      </c>
      <c r="F216" s="100">
        <v>6701953</v>
      </c>
      <c r="G216" s="101">
        <v>6701953</v>
      </c>
      <c r="H216" s="102">
        <v>6701953</v>
      </c>
      <c r="I216" s="99">
        <v>6701953</v>
      </c>
      <c r="J216" s="108" t="s">
        <v>28</v>
      </c>
    </row>
    <row r="217" spans="1:10" ht="38.25" customHeight="1">
      <c r="A217" s="96" t="s">
        <v>339</v>
      </c>
      <c r="B217" s="97" t="s">
        <v>340</v>
      </c>
      <c r="C217" s="199" t="s">
        <v>25</v>
      </c>
      <c r="D217" s="107" t="s">
        <v>28</v>
      </c>
      <c r="E217" s="99">
        <v>119315</v>
      </c>
      <c r="F217" s="100">
        <v>284159</v>
      </c>
      <c r="G217" s="101">
        <v>284159</v>
      </c>
      <c r="H217" s="102">
        <v>284159</v>
      </c>
      <c r="I217" s="99">
        <v>284159</v>
      </c>
      <c r="J217" s="108" t="s">
        <v>28</v>
      </c>
    </row>
    <row r="218" spans="1:10" ht="38.25" customHeight="1">
      <c r="A218" s="96" t="s">
        <v>341</v>
      </c>
      <c r="B218" s="97" t="s">
        <v>342</v>
      </c>
      <c r="C218" s="199" t="s">
        <v>25</v>
      </c>
      <c r="D218" s="107" t="s">
        <v>28</v>
      </c>
      <c r="E218" s="99">
        <v>5503131</v>
      </c>
      <c r="F218" s="100">
        <v>10737840</v>
      </c>
      <c r="G218" s="101">
        <v>10737840</v>
      </c>
      <c r="H218" s="102">
        <v>10737840</v>
      </c>
      <c r="I218" s="99">
        <v>10737840</v>
      </c>
      <c r="J218" s="108" t="s">
        <v>28</v>
      </c>
    </row>
    <row r="219" spans="1:10" ht="24" customHeight="1">
      <c r="A219" s="96" t="s">
        <v>343</v>
      </c>
      <c r="B219" s="97" t="s">
        <v>344</v>
      </c>
      <c r="C219" s="199" t="s">
        <v>25</v>
      </c>
      <c r="D219" s="107" t="s">
        <v>28</v>
      </c>
      <c r="E219" s="99">
        <v>75</v>
      </c>
      <c r="F219" s="100">
        <v>100</v>
      </c>
      <c r="G219" s="101">
        <v>100</v>
      </c>
      <c r="H219" s="102">
        <v>100</v>
      </c>
      <c r="I219" s="99">
        <v>100</v>
      </c>
      <c r="J219" s="108" t="s">
        <v>28</v>
      </c>
    </row>
    <row r="220" spans="1:10" ht="24" customHeight="1">
      <c r="A220" s="96" t="s">
        <v>345</v>
      </c>
      <c r="B220" s="97" t="s">
        <v>346</v>
      </c>
      <c r="C220" s="199" t="s">
        <v>25</v>
      </c>
      <c r="D220" s="107" t="s">
        <v>28</v>
      </c>
      <c r="E220" s="99">
        <v>2212</v>
      </c>
      <c r="F220" s="100">
        <v>2949</v>
      </c>
      <c r="G220" s="101">
        <v>2949</v>
      </c>
      <c r="H220" s="102">
        <v>2949</v>
      </c>
      <c r="I220" s="99">
        <v>2949</v>
      </c>
      <c r="J220" s="108" t="s">
        <v>28</v>
      </c>
    </row>
    <row r="221" spans="1:10" ht="36" customHeight="1">
      <c r="A221" s="96" t="s">
        <v>347</v>
      </c>
      <c r="B221" s="97" t="s">
        <v>348</v>
      </c>
      <c r="C221" s="199" t="s">
        <v>25</v>
      </c>
      <c r="D221" s="107" t="s">
        <v>28</v>
      </c>
      <c r="E221" s="99">
        <v>28721</v>
      </c>
      <c r="F221" s="100">
        <v>70683</v>
      </c>
      <c r="G221" s="101">
        <v>70683</v>
      </c>
      <c r="H221" s="102">
        <v>70683</v>
      </c>
      <c r="I221" s="99">
        <v>70683</v>
      </c>
      <c r="J221" s="108" t="s">
        <v>28</v>
      </c>
    </row>
    <row r="222" spans="1:10" ht="51" customHeight="1">
      <c r="A222" s="96" t="s">
        <v>349</v>
      </c>
      <c r="B222" s="97" t="s">
        <v>350</v>
      </c>
      <c r="C222" s="199" t="s">
        <v>25</v>
      </c>
      <c r="D222" s="107" t="s">
        <v>28</v>
      </c>
      <c r="E222" s="99">
        <v>516580</v>
      </c>
      <c r="F222" s="100">
        <v>852215</v>
      </c>
      <c r="G222" s="101">
        <v>852215</v>
      </c>
      <c r="H222" s="102">
        <v>852215</v>
      </c>
      <c r="I222" s="99">
        <v>852215</v>
      </c>
      <c r="J222" s="108" t="s">
        <v>28</v>
      </c>
    </row>
    <row r="223" spans="1:10" ht="7.5" customHeight="1" thickBot="1">
      <c r="A223" s="64"/>
      <c r="B223" s="65"/>
      <c r="C223" s="194"/>
      <c r="D223" s="71"/>
      <c r="E223" s="71"/>
      <c r="F223" s="71"/>
      <c r="G223" s="71"/>
      <c r="H223" s="71"/>
      <c r="I223" s="71"/>
      <c r="J223" s="71"/>
    </row>
    <row r="224" spans="1:10" ht="27" customHeight="1" thickBot="1">
      <c r="A224" s="72" t="s">
        <v>351</v>
      </c>
      <c r="B224" s="73" t="s">
        <v>352</v>
      </c>
      <c r="C224" s="195"/>
      <c r="D224" s="74">
        <v>13991250</v>
      </c>
      <c r="E224" s="74">
        <v>2134570</v>
      </c>
      <c r="F224" s="75">
        <v>-13991250</v>
      </c>
      <c r="G224" s="115" t="s">
        <v>28</v>
      </c>
      <c r="H224" s="116" t="s">
        <v>28</v>
      </c>
      <c r="I224" s="115" t="s">
        <v>28</v>
      </c>
      <c r="J224" s="117" t="s">
        <v>28</v>
      </c>
    </row>
    <row r="225" spans="1:10" ht="7.5" customHeight="1">
      <c r="A225" s="64"/>
      <c r="B225" s="65"/>
      <c r="C225" s="194"/>
      <c r="D225" s="71"/>
      <c r="E225" s="71"/>
      <c r="F225" s="71"/>
      <c r="G225" s="71"/>
      <c r="H225" s="71"/>
      <c r="I225" s="71"/>
      <c r="J225" s="71"/>
    </row>
    <row r="226" spans="1:10" ht="26.25" customHeight="1">
      <c r="A226" s="118" t="s">
        <v>353</v>
      </c>
      <c r="B226" s="81" t="s">
        <v>354</v>
      </c>
      <c r="C226" s="197" t="s">
        <v>25</v>
      </c>
      <c r="D226" s="82">
        <v>13991250</v>
      </c>
      <c r="E226" s="83">
        <v>1010918</v>
      </c>
      <c r="F226" s="84">
        <v>-13991250</v>
      </c>
      <c r="G226" s="119" t="s">
        <v>28</v>
      </c>
      <c r="H226" s="120" t="s">
        <v>28</v>
      </c>
      <c r="I226" s="87" t="s">
        <v>28</v>
      </c>
      <c r="J226" s="121" t="s">
        <v>28</v>
      </c>
    </row>
    <row r="227" spans="1:10" ht="26.25" customHeight="1">
      <c r="A227" s="122" t="s">
        <v>355</v>
      </c>
      <c r="B227" s="123" t="s">
        <v>356</v>
      </c>
      <c r="C227" s="198" t="s">
        <v>25</v>
      </c>
      <c r="D227" s="90">
        <v>13991250</v>
      </c>
      <c r="E227" s="91">
        <v>1010918</v>
      </c>
      <c r="F227" s="92">
        <v>-13991250</v>
      </c>
      <c r="G227" s="124" t="s">
        <v>28</v>
      </c>
      <c r="H227" s="110" t="s">
        <v>28</v>
      </c>
      <c r="I227" s="95" t="s">
        <v>28</v>
      </c>
      <c r="J227" s="111" t="s">
        <v>28</v>
      </c>
    </row>
    <row r="228" spans="1:10" ht="13.5" customHeight="1">
      <c r="A228" s="125" t="s">
        <v>357</v>
      </c>
      <c r="B228" s="126" t="s">
        <v>358</v>
      </c>
      <c r="C228" s="199" t="s">
        <v>25</v>
      </c>
      <c r="D228" s="98">
        <v>13991250</v>
      </c>
      <c r="E228" s="99">
        <v>500000</v>
      </c>
      <c r="F228" s="100">
        <v>-13991250</v>
      </c>
      <c r="G228" s="109" t="s">
        <v>28</v>
      </c>
      <c r="H228" s="106" t="s">
        <v>28</v>
      </c>
      <c r="I228" s="104" t="s">
        <v>28</v>
      </c>
      <c r="J228" s="108" t="s">
        <v>28</v>
      </c>
    </row>
    <row r="229" spans="1:10" ht="13.5" customHeight="1">
      <c r="A229" s="125" t="s">
        <v>359</v>
      </c>
      <c r="B229" s="126" t="s">
        <v>360</v>
      </c>
      <c r="C229" s="199" t="s">
        <v>25</v>
      </c>
      <c r="D229" s="107" t="s">
        <v>28</v>
      </c>
      <c r="E229" s="99">
        <v>15</v>
      </c>
      <c r="F229" s="105" t="s">
        <v>28</v>
      </c>
      <c r="G229" s="109" t="s">
        <v>28</v>
      </c>
      <c r="H229" s="106" t="s">
        <v>28</v>
      </c>
      <c r="I229" s="104" t="s">
        <v>28</v>
      </c>
      <c r="J229" s="108" t="s">
        <v>28</v>
      </c>
    </row>
    <row r="230" spans="1:10" ht="13.5" customHeight="1">
      <c r="A230" s="125" t="s">
        <v>361</v>
      </c>
      <c r="B230" s="126" t="s">
        <v>362</v>
      </c>
      <c r="C230" s="199" t="s">
        <v>25</v>
      </c>
      <c r="D230" s="107" t="s">
        <v>28</v>
      </c>
      <c r="E230" s="99">
        <v>59235</v>
      </c>
      <c r="F230" s="105" t="s">
        <v>28</v>
      </c>
      <c r="G230" s="109" t="s">
        <v>28</v>
      </c>
      <c r="H230" s="106" t="s">
        <v>28</v>
      </c>
      <c r="I230" s="104" t="s">
        <v>28</v>
      </c>
      <c r="J230" s="108" t="s">
        <v>28</v>
      </c>
    </row>
    <row r="231" spans="1:10" ht="13.5" customHeight="1">
      <c r="A231" s="125" t="s">
        <v>363</v>
      </c>
      <c r="B231" s="126" t="s">
        <v>364</v>
      </c>
      <c r="C231" s="199" t="s">
        <v>25</v>
      </c>
      <c r="D231" s="107" t="s">
        <v>28</v>
      </c>
      <c r="E231" s="99">
        <v>400000</v>
      </c>
      <c r="F231" s="105" t="s">
        <v>28</v>
      </c>
      <c r="G231" s="109" t="s">
        <v>28</v>
      </c>
      <c r="H231" s="106" t="s">
        <v>28</v>
      </c>
      <c r="I231" s="104" t="s">
        <v>28</v>
      </c>
      <c r="J231" s="108" t="s">
        <v>28</v>
      </c>
    </row>
    <row r="232" spans="1:10" ht="24" customHeight="1">
      <c r="A232" s="125" t="s">
        <v>365</v>
      </c>
      <c r="B232" s="126" t="s">
        <v>366</v>
      </c>
      <c r="C232" s="199" t="s">
        <v>25</v>
      </c>
      <c r="D232" s="107" t="s">
        <v>28</v>
      </c>
      <c r="E232" s="99">
        <v>29</v>
      </c>
      <c r="F232" s="105" t="s">
        <v>28</v>
      </c>
      <c r="G232" s="109" t="s">
        <v>28</v>
      </c>
      <c r="H232" s="106" t="s">
        <v>28</v>
      </c>
      <c r="I232" s="104" t="s">
        <v>28</v>
      </c>
      <c r="J232" s="108" t="s">
        <v>28</v>
      </c>
    </row>
    <row r="233" spans="1:10" ht="24.75" customHeight="1" thickBot="1">
      <c r="A233" s="125" t="s">
        <v>367</v>
      </c>
      <c r="B233" s="126" t="s">
        <v>368</v>
      </c>
      <c r="C233" s="199" t="s">
        <v>25</v>
      </c>
      <c r="D233" s="107" t="s">
        <v>28</v>
      </c>
      <c r="E233" s="99">
        <v>51639</v>
      </c>
      <c r="F233" s="105" t="s">
        <v>28</v>
      </c>
      <c r="G233" s="109" t="s">
        <v>28</v>
      </c>
      <c r="H233" s="106" t="s">
        <v>28</v>
      </c>
      <c r="I233" s="104" t="s">
        <v>28</v>
      </c>
      <c r="J233" s="108" t="s">
        <v>28</v>
      </c>
    </row>
    <row r="234" spans="1:10" ht="7.5" customHeight="1">
      <c r="A234" s="52"/>
      <c r="B234" s="113"/>
      <c r="C234" s="201"/>
      <c r="D234" s="127"/>
      <c r="E234" s="127"/>
      <c r="F234" s="127"/>
      <c r="G234" s="127"/>
      <c r="H234" s="127"/>
      <c r="I234" s="127"/>
      <c r="J234" s="127"/>
    </row>
    <row r="235" spans="1:10" ht="13.5" customHeight="1">
      <c r="A235" s="118" t="s">
        <v>369</v>
      </c>
      <c r="B235" s="81" t="s">
        <v>370</v>
      </c>
      <c r="C235" s="197" t="s">
        <v>25</v>
      </c>
      <c r="D235" s="120" t="s">
        <v>28</v>
      </c>
      <c r="E235" s="83">
        <v>1123652</v>
      </c>
      <c r="F235" s="128" t="s">
        <v>28</v>
      </c>
      <c r="G235" s="119" t="s">
        <v>28</v>
      </c>
      <c r="H235" s="120" t="s">
        <v>28</v>
      </c>
      <c r="I235" s="87" t="s">
        <v>28</v>
      </c>
      <c r="J235" s="121" t="s">
        <v>28</v>
      </c>
    </row>
    <row r="236" spans="1:10" ht="13.5" customHeight="1">
      <c r="A236" s="122" t="s">
        <v>371</v>
      </c>
      <c r="B236" s="123" t="s">
        <v>370</v>
      </c>
      <c r="C236" s="198" t="s">
        <v>25</v>
      </c>
      <c r="D236" s="110" t="s">
        <v>28</v>
      </c>
      <c r="E236" s="91">
        <v>1123652</v>
      </c>
      <c r="F236" s="112" t="s">
        <v>28</v>
      </c>
      <c r="G236" s="124" t="s">
        <v>28</v>
      </c>
      <c r="H236" s="110" t="s">
        <v>28</v>
      </c>
      <c r="I236" s="95" t="s">
        <v>28</v>
      </c>
      <c r="J236" s="111" t="s">
        <v>28</v>
      </c>
    </row>
    <row r="237" spans="1:10" ht="12.75" customHeight="1">
      <c r="A237" s="125" t="s">
        <v>372</v>
      </c>
      <c r="B237" s="126" t="s">
        <v>373</v>
      </c>
      <c r="C237" s="199" t="s">
        <v>25</v>
      </c>
      <c r="D237" s="107" t="s">
        <v>28</v>
      </c>
      <c r="E237" s="99">
        <v>60035</v>
      </c>
      <c r="F237" s="105" t="s">
        <v>28</v>
      </c>
      <c r="G237" s="109" t="s">
        <v>28</v>
      </c>
      <c r="H237" s="106" t="s">
        <v>28</v>
      </c>
      <c r="I237" s="104" t="s">
        <v>28</v>
      </c>
      <c r="J237" s="108" t="s">
        <v>28</v>
      </c>
    </row>
    <row r="238" spans="1:10" ht="51" customHeight="1" thickBot="1">
      <c r="A238" s="125" t="s">
        <v>374</v>
      </c>
      <c r="B238" s="126" t="s">
        <v>375</v>
      </c>
      <c r="C238" s="199" t="s">
        <v>25</v>
      </c>
      <c r="D238" s="107" t="s">
        <v>28</v>
      </c>
      <c r="E238" s="99">
        <v>1063617</v>
      </c>
      <c r="F238" s="105" t="s">
        <v>28</v>
      </c>
      <c r="G238" s="109" t="s">
        <v>28</v>
      </c>
      <c r="H238" s="106" t="s">
        <v>28</v>
      </c>
      <c r="I238" s="104" t="s">
        <v>28</v>
      </c>
      <c r="J238" s="108" t="s">
        <v>28</v>
      </c>
    </row>
    <row r="239" spans="1:10" ht="7.5" customHeight="1" thickBot="1">
      <c r="A239" s="52"/>
      <c r="B239" s="113"/>
      <c r="C239" s="201"/>
      <c r="D239" s="127"/>
      <c r="E239" s="127"/>
      <c r="F239" s="127"/>
      <c r="G239" s="127"/>
      <c r="H239" s="127"/>
      <c r="I239" s="127"/>
      <c r="J239" s="127"/>
    </row>
    <row r="240" spans="1:10" ht="15" customHeight="1" thickBot="1">
      <c r="A240" s="72" t="s">
        <v>17</v>
      </c>
      <c r="B240" s="129" t="s">
        <v>376</v>
      </c>
      <c r="C240" s="195"/>
      <c r="D240" s="74">
        <v>6801530701</v>
      </c>
      <c r="E240" s="74">
        <v>3182254650</v>
      </c>
      <c r="F240" s="75">
        <v>-290304035</v>
      </c>
      <c r="G240" s="74">
        <v>6511226666</v>
      </c>
      <c r="H240" s="76">
        <v>6684566187</v>
      </c>
      <c r="I240" s="74">
        <v>6969087626</v>
      </c>
      <c r="J240" s="77">
        <v>96</v>
      </c>
    </row>
    <row r="241" spans="1:10" ht="7.5" customHeight="1" thickBot="1">
      <c r="A241" s="130"/>
      <c r="B241" s="131"/>
      <c r="C241" s="202"/>
      <c r="D241" s="132"/>
      <c r="E241" s="132"/>
      <c r="F241" s="132"/>
      <c r="G241" s="132"/>
      <c r="H241" s="132"/>
      <c r="I241" s="132"/>
      <c r="J241" s="132"/>
    </row>
    <row r="242" spans="1:10" ht="14.25" customHeight="1" thickBot="1">
      <c r="A242" s="72" t="s">
        <v>377</v>
      </c>
      <c r="B242" s="73" t="s">
        <v>378</v>
      </c>
      <c r="C242" s="195"/>
      <c r="D242" s="74">
        <v>1447017000</v>
      </c>
      <c r="E242" s="74">
        <v>478270355</v>
      </c>
      <c r="F242" s="75">
        <v>940035480</v>
      </c>
      <c r="G242" s="74">
        <v>2387052480</v>
      </c>
      <c r="H242" s="76">
        <v>2138117455</v>
      </c>
      <c r="I242" s="74">
        <v>2447947362</v>
      </c>
      <c r="J242" s="77">
        <v>165</v>
      </c>
    </row>
    <row r="243" spans="1:10" ht="7.5" customHeight="1">
      <c r="A243" s="130"/>
      <c r="B243" s="131"/>
      <c r="C243" s="202"/>
      <c r="D243" s="132"/>
      <c r="E243" s="132"/>
      <c r="F243" s="132"/>
      <c r="G243" s="132"/>
      <c r="H243" s="132"/>
      <c r="I243" s="132"/>
      <c r="J243" s="132"/>
    </row>
    <row r="244" spans="1:10" ht="13.5" customHeight="1">
      <c r="A244" s="80" t="s">
        <v>379</v>
      </c>
      <c r="B244" s="81" t="s">
        <v>380</v>
      </c>
      <c r="C244" s="197" t="s">
        <v>25</v>
      </c>
      <c r="D244" s="82">
        <v>100000</v>
      </c>
      <c r="E244" s="83">
        <v>343500</v>
      </c>
      <c r="F244" s="128">
        <v>0</v>
      </c>
      <c r="G244" s="85">
        <v>100000</v>
      </c>
      <c r="H244" s="82">
        <v>100000</v>
      </c>
      <c r="I244" s="83">
        <v>100000</v>
      </c>
      <c r="J244" s="86">
        <v>100</v>
      </c>
    </row>
    <row r="245" spans="1:10" ht="13.5" customHeight="1">
      <c r="A245" s="88" t="s">
        <v>381</v>
      </c>
      <c r="B245" s="123" t="s">
        <v>382</v>
      </c>
      <c r="C245" s="198" t="s">
        <v>25</v>
      </c>
      <c r="D245" s="90">
        <v>100000</v>
      </c>
      <c r="E245" s="91">
        <v>343500</v>
      </c>
      <c r="F245" s="112">
        <v>0</v>
      </c>
      <c r="G245" s="93">
        <v>100000</v>
      </c>
      <c r="H245" s="90">
        <v>100000</v>
      </c>
      <c r="I245" s="91">
        <v>100000</v>
      </c>
      <c r="J245" s="94">
        <v>100</v>
      </c>
    </row>
    <row r="246" spans="1:10" ht="12.75" customHeight="1">
      <c r="A246" s="96" t="s">
        <v>383</v>
      </c>
      <c r="B246" s="126" t="s">
        <v>384</v>
      </c>
      <c r="C246" s="199" t="s">
        <v>25</v>
      </c>
      <c r="D246" s="98">
        <v>100000</v>
      </c>
      <c r="E246" s="99">
        <v>152520</v>
      </c>
      <c r="F246" s="100">
        <v>-100000</v>
      </c>
      <c r="G246" s="109" t="s">
        <v>28</v>
      </c>
      <c r="H246" s="106" t="s">
        <v>28</v>
      </c>
      <c r="I246" s="104" t="s">
        <v>28</v>
      </c>
      <c r="J246" s="108" t="s">
        <v>28</v>
      </c>
    </row>
    <row r="247" spans="1:10" ht="24.75" customHeight="1" thickBot="1">
      <c r="A247" s="96" t="s">
        <v>385</v>
      </c>
      <c r="B247" s="126" t="s">
        <v>386</v>
      </c>
      <c r="C247" s="199" t="s">
        <v>25</v>
      </c>
      <c r="D247" s="107" t="s">
        <v>28</v>
      </c>
      <c r="E247" s="99">
        <v>190980</v>
      </c>
      <c r="F247" s="100">
        <v>100000</v>
      </c>
      <c r="G247" s="101">
        <v>100000</v>
      </c>
      <c r="H247" s="102">
        <v>100000</v>
      </c>
      <c r="I247" s="99">
        <v>100000</v>
      </c>
      <c r="J247" s="108" t="s">
        <v>28</v>
      </c>
    </row>
    <row r="248" spans="1:10" ht="7.5" customHeight="1">
      <c r="A248" s="52"/>
      <c r="B248" s="113"/>
      <c r="C248" s="201"/>
      <c r="D248" s="127"/>
      <c r="E248" s="127"/>
      <c r="F248" s="127"/>
      <c r="G248" s="127"/>
      <c r="H248" s="127"/>
      <c r="I248" s="127"/>
      <c r="J248" s="127"/>
    </row>
    <row r="249" spans="1:10" ht="13.5" customHeight="1">
      <c r="A249" s="80" t="s">
        <v>387</v>
      </c>
      <c r="B249" s="81" t="s">
        <v>388</v>
      </c>
      <c r="C249" s="197" t="s">
        <v>25</v>
      </c>
      <c r="D249" s="82">
        <v>50000000</v>
      </c>
      <c r="E249" s="87" t="s">
        <v>28</v>
      </c>
      <c r="F249" s="128">
        <v>0</v>
      </c>
      <c r="G249" s="85">
        <v>50000000</v>
      </c>
      <c r="H249" s="82">
        <v>50000000</v>
      </c>
      <c r="I249" s="83">
        <v>50000000</v>
      </c>
      <c r="J249" s="86">
        <v>100</v>
      </c>
    </row>
    <row r="250" spans="1:10" ht="24.75" customHeight="1">
      <c r="A250" s="88" t="s">
        <v>389</v>
      </c>
      <c r="B250" s="123" t="s">
        <v>390</v>
      </c>
      <c r="C250" s="198" t="s">
        <v>25</v>
      </c>
      <c r="D250" s="90">
        <v>50000000</v>
      </c>
      <c r="E250" s="95" t="s">
        <v>28</v>
      </c>
      <c r="F250" s="112">
        <v>0</v>
      </c>
      <c r="G250" s="93">
        <v>50000000</v>
      </c>
      <c r="H250" s="90">
        <v>50000000</v>
      </c>
      <c r="I250" s="91">
        <v>50000000</v>
      </c>
      <c r="J250" s="94">
        <v>100</v>
      </c>
    </row>
    <row r="251" spans="1:10" ht="24.75" customHeight="1" thickBot="1">
      <c r="A251" s="96" t="s">
        <v>391</v>
      </c>
      <c r="B251" s="126" t="s">
        <v>392</v>
      </c>
      <c r="C251" s="199" t="s">
        <v>25</v>
      </c>
      <c r="D251" s="98">
        <v>50000000</v>
      </c>
      <c r="E251" s="104" t="s">
        <v>28</v>
      </c>
      <c r="F251" s="105">
        <v>0</v>
      </c>
      <c r="G251" s="101">
        <v>50000000</v>
      </c>
      <c r="H251" s="102">
        <v>50000000</v>
      </c>
      <c r="I251" s="99">
        <v>50000000</v>
      </c>
      <c r="J251" s="103">
        <v>100</v>
      </c>
    </row>
    <row r="252" spans="1:10" ht="7.5" customHeight="1">
      <c r="A252" s="52"/>
      <c r="B252" s="113"/>
      <c r="C252" s="201"/>
      <c r="D252" s="127"/>
      <c r="E252" s="127"/>
      <c r="F252" s="127"/>
      <c r="G252" s="127"/>
      <c r="H252" s="127"/>
      <c r="I252" s="127"/>
      <c r="J252" s="127"/>
    </row>
    <row r="253" spans="1:10" ht="14.25" customHeight="1">
      <c r="A253" s="80" t="s">
        <v>393</v>
      </c>
      <c r="B253" s="81" t="s">
        <v>394</v>
      </c>
      <c r="C253" s="197" t="s">
        <v>25</v>
      </c>
      <c r="D253" s="82">
        <v>1036917000</v>
      </c>
      <c r="E253" s="83">
        <v>249859379</v>
      </c>
      <c r="F253" s="84">
        <v>777747000</v>
      </c>
      <c r="G253" s="85">
        <v>1814664000</v>
      </c>
      <c r="H253" s="82">
        <v>1721172050</v>
      </c>
      <c r="I253" s="83">
        <v>2037847362</v>
      </c>
      <c r="J253" s="86">
        <v>175</v>
      </c>
    </row>
    <row r="254" spans="1:10" ht="14.25" customHeight="1">
      <c r="A254" s="80" t="s">
        <v>393</v>
      </c>
      <c r="B254" s="81" t="s">
        <v>394</v>
      </c>
      <c r="C254" s="197" t="s">
        <v>395</v>
      </c>
      <c r="D254" s="120" t="s">
        <v>28</v>
      </c>
      <c r="E254" s="87" t="s">
        <v>28</v>
      </c>
      <c r="F254" s="84">
        <v>162288480</v>
      </c>
      <c r="G254" s="85">
        <v>162288480</v>
      </c>
      <c r="H254" s="82">
        <v>6845405</v>
      </c>
      <c r="I254" s="87" t="s">
        <v>28</v>
      </c>
      <c r="J254" s="121" t="s">
        <v>28</v>
      </c>
    </row>
    <row r="255" spans="1:10" ht="14.25" customHeight="1">
      <c r="A255" s="88" t="s">
        <v>396</v>
      </c>
      <c r="B255" s="123" t="s">
        <v>397</v>
      </c>
      <c r="C255" s="198" t="s">
        <v>25</v>
      </c>
      <c r="D255" s="90">
        <v>586917000</v>
      </c>
      <c r="E255" s="95" t="s">
        <v>28</v>
      </c>
      <c r="F255" s="92">
        <v>977747000</v>
      </c>
      <c r="G255" s="93">
        <v>1564664000</v>
      </c>
      <c r="H255" s="90">
        <v>1471172050</v>
      </c>
      <c r="I255" s="91">
        <v>1787847362</v>
      </c>
      <c r="J255" s="94">
        <v>267</v>
      </c>
    </row>
    <row r="256" spans="1:10" ht="14.25" customHeight="1">
      <c r="A256" s="88" t="s">
        <v>396</v>
      </c>
      <c r="B256" s="123" t="s">
        <v>397</v>
      </c>
      <c r="C256" s="198" t="s">
        <v>395</v>
      </c>
      <c r="D256" s="110" t="s">
        <v>28</v>
      </c>
      <c r="E256" s="95" t="s">
        <v>28</v>
      </c>
      <c r="F256" s="92">
        <v>12288480</v>
      </c>
      <c r="G256" s="93">
        <v>12288480</v>
      </c>
      <c r="H256" s="90">
        <v>6845405</v>
      </c>
      <c r="I256" s="95" t="s">
        <v>28</v>
      </c>
      <c r="J256" s="111" t="s">
        <v>28</v>
      </c>
    </row>
    <row r="257" spans="1:10" ht="13.5" customHeight="1">
      <c r="A257" s="96" t="s">
        <v>398</v>
      </c>
      <c r="B257" s="126" t="s">
        <v>399</v>
      </c>
      <c r="C257" s="199" t="s">
        <v>25</v>
      </c>
      <c r="D257" s="98">
        <v>586917000</v>
      </c>
      <c r="E257" s="104" t="s">
        <v>28</v>
      </c>
      <c r="F257" s="100">
        <v>977747000</v>
      </c>
      <c r="G257" s="101">
        <v>1564664000</v>
      </c>
      <c r="H257" s="102">
        <v>1471172050</v>
      </c>
      <c r="I257" s="99">
        <v>1787847362</v>
      </c>
      <c r="J257" s="103">
        <v>267</v>
      </c>
    </row>
    <row r="258" spans="1:10" ht="26.25" customHeight="1">
      <c r="A258" s="96" t="s">
        <v>400</v>
      </c>
      <c r="B258" s="126" t="s">
        <v>401</v>
      </c>
      <c r="C258" s="199" t="s">
        <v>395</v>
      </c>
      <c r="D258" s="107" t="s">
        <v>28</v>
      </c>
      <c r="E258" s="104" t="s">
        <v>28</v>
      </c>
      <c r="F258" s="100">
        <v>12288480</v>
      </c>
      <c r="G258" s="101">
        <v>12288480</v>
      </c>
      <c r="H258" s="102">
        <v>6845405</v>
      </c>
      <c r="I258" s="104" t="s">
        <v>28</v>
      </c>
      <c r="J258" s="108" t="s">
        <v>28</v>
      </c>
    </row>
    <row r="259" spans="1:10" ht="14.25" customHeight="1">
      <c r="A259" s="88" t="s">
        <v>402</v>
      </c>
      <c r="B259" s="123" t="s">
        <v>403</v>
      </c>
      <c r="C259" s="198" t="s">
        <v>25</v>
      </c>
      <c r="D259" s="90">
        <v>450000000</v>
      </c>
      <c r="E259" s="91">
        <v>249859379</v>
      </c>
      <c r="F259" s="92">
        <v>-200000000</v>
      </c>
      <c r="G259" s="93">
        <v>250000000</v>
      </c>
      <c r="H259" s="90">
        <v>250000000</v>
      </c>
      <c r="I259" s="91">
        <v>250000000</v>
      </c>
      <c r="J259" s="94">
        <v>56</v>
      </c>
    </row>
    <row r="260" spans="1:10" ht="14.25" customHeight="1">
      <c r="A260" s="88" t="s">
        <v>402</v>
      </c>
      <c r="B260" s="123" t="s">
        <v>403</v>
      </c>
      <c r="C260" s="198" t="s">
        <v>395</v>
      </c>
      <c r="D260" s="110" t="s">
        <v>28</v>
      </c>
      <c r="E260" s="95" t="s">
        <v>28</v>
      </c>
      <c r="F260" s="92">
        <v>150000000</v>
      </c>
      <c r="G260" s="93">
        <v>150000000</v>
      </c>
      <c r="H260" s="110" t="s">
        <v>28</v>
      </c>
      <c r="I260" s="95" t="s">
        <v>28</v>
      </c>
      <c r="J260" s="111" t="s">
        <v>28</v>
      </c>
    </row>
    <row r="261" spans="1:10" ht="13.5" customHeight="1">
      <c r="A261" s="96" t="s">
        <v>404</v>
      </c>
      <c r="B261" s="126" t="s">
        <v>405</v>
      </c>
      <c r="C261" s="199" t="s">
        <v>25</v>
      </c>
      <c r="D261" s="98">
        <v>300000000</v>
      </c>
      <c r="E261" s="99">
        <v>199859379</v>
      </c>
      <c r="F261" s="100">
        <v>-100000000</v>
      </c>
      <c r="G261" s="101">
        <v>200000000</v>
      </c>
      <c r="H261" s="102">
        <v>250000000</v>
      </c>
      <c r="I261" s="99">
        <v>250000000</v>
      </c>
      <c r="J261" s="103">
        <v>67</v>
      </c>
    </row>
    <row r="262" spans="1:10" ht="14.25" customHeight="1" thickBot="1">
      <c r="A262" s="96" t="s">
        <v>406</v>
      </c>
      <c r="B262" s="126" t="s">
        <v>407</v>
      </c>
      <c r="C262" s="199" t="s">
        <v>25</v>
      </c>
      <c r="D262" s="98">
        <v>150000000</v>
      </c>
      <c r="E262" s="99">
        <v>50000000</v>
      </c>
      <c r="F262" s="100">
        <v>-100000000</v>
      </c>
      <c r="G262" s="101">
        <v>50000000</v>
      </c>
      <c r="H262" s="106" t="s">
        <v>28</v>
      </c>
      <c r="I262" s="104" t="s">
        <v>28</v>
      </c>
      <c r="J262" s="103">
        <v>33</v>
      </c>
    </row>
    <row r="263" spans="1:10" ht="7.5" customHeight="1">
      <c r="A263" s="52"/>
      <c r="B263" s="113"/>
      <c r="C263" s="201"/>
      <c r="D263" s="127"/>
      <c r="E263" s="127"/>
      <c r="F263" s="127"/>
      <c r="G263" s="127"/>
      <c r="H263" s="127"/>
      <c r="I263" s="127"/>
      <c r="J263" s="127"/>
    </row>
    <row r="264" spans="1:10" ht="14.25" customHeight="1">
      <c r="A264" s="80" t="s">
        <v>408</v>
      </c>
      <c r="B264" s="81" t="s">
        <v>409</v>
      </c>
      <c r="C264" s="197" t="s">
        <v>25</v>
      </c>
      <c r="D264" s="82">
        <v>360000000</v>
      </c>
      <c r="E264" s="83">
        <v>228067477</v>
      </c>
      <c r="F264" s="128">
        <v>0</v>
      </c>
      <c r="G264" s="85">
        <v>360000000</v>
      </c>
      <c r="H264" s="82">
        <v>360000000</v>
      </c>
      <c r="I264" s="83">
        <v>360000000</v>
      </c>
      <c r="J264" s="86">
        <v>100</v>
      </c>
    </row>
    <row r="265" spans="1:10" ht="14.25" customHeight="1">
      <c r="A265" s="88" t="s">
        <v>410</v>
      </c>
      <c r="B265" s="123" t="s">
        <v>403</v>
      </c>
      <c r="C265" s="198" t="s">
        <v>25</v>
      </c>
      <c r="D265" s="90">
        <v>360000000</v>
      </c>
      <c r="E265" s="91">
        <v>228067477</v>
      </c>
      <c r="F265" s="112">
        <v>0</v>
      </c>
      <c r="G265" s="93">
        <v>360000000</v>
      </c>
      <c r="H265" s="90">
        <v>360000000</v>
      </c>
      <c r="I265" s="91">
        <v>360000000</v>
      </c>
      <c r="J265" s="94">
        <v>100</v>
      </c>
    </row>
    <row r="266" spans="1:10" ht="12.75" customHeight="1">
      <c r="A266" s="96" t="s">
        <v>411</v>
      </c>
      <c r="B266" s="126" t="s">
        <v>412</v>
      </c>
      <c r="C266" s="199" t="s">
        <v>25</v>
      </c>
      <c r="D266" s="98">
        <v>200000000</v>
      </c>
      <c r="E266" s="99">
        <v>118082477</v>
      </c>
      <c r="F266" s="100">
        <v>160000000</v>
      </c>
      <c r="G266" s="101">
        <v>360000000</v>
      </c>
      <c r="H266" s="102">
        <v>360000000</v>
      </c>
      <c r="I266" s="99">
        <v>360000000</v>
      </c>
      <c r="J266" s="103">
        <v>180</v>
      </c>
    </row>
    <row r="267" spans="1:10" ht="14.25" customHeight="1" thickBot="1">
      <c r="A267" s="96" t="s">
        <v>413</v>
      </c>
      <c r="B267" s="126" t="s">
        <v>407</v>
      </c>
      <c r="C267" s="199" t="s">
        <v>25</v>
      </c>
      <c r="D267" s="98">
        <v>160000000</v>
      </c>
      <c r="E267" s="99">
        <v>109985000</v>
      </c>
      <c r="F267" s="100">
        <v>-160000000</v>
      </c>
      <c r="G267" s="109" t="s">
        <v>28</v>
      </c>
      <c r="H267" s="106" t="s">
        <v>28</v>
      </c>
      <c r="I267" s="104" t="s">
        <v>28</v>
      </c>
      <c r="J267" s="108" t="s">
        <v>28</v>
      </c>
    </row>
    <row r="268" spans="1:10" ht="7.5" customHeight="1" thickBot="1">
      <c r="A268" s="133"/>
      <c r="B268" s="113"/>
      <c r="C268" s="201"/>
      <c r="D268" s="127"/>
      <c r="E268" s="127"/>
      <c r="F268" s="127"/>
      <c r="G268" s="127"/>
      <c r="H268" s="127"/>
      <c r="I268" s="127"/>
      <c r="J268" s="127"/>
    </row>
    <row r="269" spans="1:10" ht="14.25" customHeight="1" thickBot="1">
      <c r="A269" s="72" t="s">
        <v>18</v>
      </c>
      <c r="B269" s="73" t="s">
        <v>414</v>
      </c>
      <c r="C269" s="195"/>
      <c r="D269" s="74">
        <v>1447017000</v>
      </c>
      <c r="E269" s="74">
        <v>478270355</v>
      </c>
      <c r="F269" s="75">
        <v>940035480</v>
      </c>
      <c r="G269" s="74">
        <v>2387052480</v>
      </c>
      <c r="H269" s="76">
        <v>2138117455</v>
      </c>
      <c r="I269" s="74">
        <v>2447947362</v>
      </c>
      <c r="J269" s="77">
        <v>165</v>
      </c>
    </row>
    <row r="270" spans="1:10" ht="7.5" customHeight="1">
      <c r="A270" s="130"/>
      <c r="B270" s="131"/>
      <c r="C270" s="202"/>
      <c r="D270" s="132"/>
      <c r="E270" s="132"/>
      <c r="F270" s="132"/>
      <c r="G270" s="132"/>
      <c r="H270" s="132"/>
      <c r="I270" s="132"/>
      <c r="J270" s="132"/>
    </row>
    <row r="271" spans="1:10" ht="14.25" customHeight="1">
      <c r="A271" s="134" t="s">
        <v>415</v>
      </c>
      <c r="B271" s="135" t="s">
        <v>416</v>
      </c>
      <c r="C271" s="203"/>
      <c r="D271" s="136" t="s">
        <v>28</v>
      </c>
      <c r="E271" s="137">
        <v>-173284569</v>
      </c>
      <c r="F271" s="138" t="s">
        <v>28</v>
      </c>
      <c r="G271" s="136" t="s">
        <v>28</v>
      </c>
      <c r="H271" s="136" t="s">
        <v>28</v>
      </c>
      <c r="I271" s="139" t="s">
        <v>28</v>
      </c>
      <c r="J271" s="140" t="s">
        <v>28</v>
      </c>
    </row>
    <row r="272" spans="1:10" ht="7.5" customHeight="1">
      <c r="A272" s="141"/>
      <c r="B272" s="142"/>
      <c r="C272" s="204"/>
      <c r="D272" s="143"/>
      <c r="E272" s="143"/>
      <c r="F272" s="143"/>
      <c r="G272" s="143"/>
      <c r="H272" s="143"/>
      <c r="I272" s="143"/>
      <c r="J272" s="143"/>
    </row>
    <row r="273" spans="1:10" ht="14.25" customHeight="1">
      <c r="A273" s="144" t="s">
        <v>417</v>
      </c>
      <c r="B273" s="81" t="s">
        <v>418</v>
      </c>
      <c r="C273" s="205" t="s">
        <v>25</v>
      </c>
      <c r="D273" s="145" t="s">
        <v>28</v>
      </c>
      <c r="E273" s="146">
        <v>-87507065</v>
      </c>
      <c r="F273" s="147" t="s">
        <v>28</v>
      </c>
      <c r="G273" s="148" t="s">
        <v>28</v>
      </c>
      <c r="H273" s="145" t="s">
        <v>28</v>
      </c>
      <c r="I273" s="149" t="s">
        <v>28</v>
      </c>
      <c r="J273" s="150" t="s">
        <v>28</v>
      </c>
    </row>
    <row r="274" spans="1:10" ht="14.25" customHeight="1">
      <c r="A274" s="144" t="s">
        <v>417</v>
      </c>
      <c r="B274" s="81" t="s">
        <v>418</v>
      </c>
      <c r="C274" s="205" t="s">
        <v>163</v>
      </c>
      <c r="D274" s="145" t="s">
        <v>28</v>
      </c>
      <c r="E274" s="146">
        <v>43900</v>
      </c>
      <c r="F274" s="147" t="s">
        <v>28</v>
      </c>
      <c r="G274" s="148" t="s">
        <v>28</v>
      </c>
      <c r="H274" s="145" t="s">
        <v>28</v>
      </c>
      <c r="I274" s="149" t="s">
        <v>28</v>
      </c>
      <c r="J274" s="150" t="s">
        <v>28</v>
      </c>
    </row>
    <row r="275" spans="1:10" ht="14.25" customHeight="1">
      <c r="A275" s="144" t="s">
        <v>417</v>
      </c>
      <c r="B275" s="81" t="s">
        <v>418</v>
      </c>
      <c r="C275" s="205" t="s">
        <v>76</v>
      </c>
      <c r="D275" s="145" t="s">
        <v>28</v>
      </c>
      <c r="E275" s="146">
        <v>-82585565</v>
      </c>
      <c r="F275" s="147" t="s">
        <v>28</v>
      </c>
      <c r="G275" s="148" t="s">
        <v>28</v>
      </c>
      <c r="H275" s="145" t="s">
        <v>28</v>
      </c>
      <c r="I275" s="149" t="s">
        <v>28</v>
      </c>
      <c r="J275" s="150" t="s">
        <v>28</v>
      </c>
    </row>
    <row r="276" spans="1:10" ht="14.25" customHeight="1">
      <c r="A276" s="144" t="s">
        <v>417</v>
      </c>
      <c r="B276" s="81" t="s">
        <v>418</v>
      </c>
      <c r="C276" s="205" t="s">
        <v>419</v>
      </c>
      <c r="D276" s="145" t="s">
        <v>28</v>
      </c>
      <c r="E276" s="146">
        <v>-3235839</v>
      </c>
      <c r="F276" s="147" t="s">
        <v>28</v>
      </c>
      <c r="G276" s="148" t="s">
        <v>28</v>
      </c>
      <c r="H276" s="145" t="s">
        <v>28</v>
      </c>
      <c r="I276" s="149" t="s">
        <v>28</v>
      </c>
      <c r="J276" s="150" t="s">
        <v>28</v>
      </c>
    </row>
    <row r="277" spans="1:10" ht="14.25" hidden="1" customHeight="1">
      <c r="A277" s="88" t="s">
        <v>420</v>
      </c>
      <c r="B277" s="123" t="s">
        <v>421</v>
      </c>
      <c r="C277" s="206" t="s">
        <v>25</v>
      </c>
      <c r="D277" s="151" t="s">
        <v>28</v>
      </c>
      <c r="E277" s="152">
        <v>-1283231</v>
      </c>
      <c r="F277" s="153" t="s">
        <v>28</v>
      </c>
      <c r="G277" s="154" t="s">
        <v>28</v>
      </c>
      <c r="H277" s="151" t="s">
        <v>28</v>
      </c>
      <c r="I277" s="155" t="s">
        <v>28</v>
      </c>
      <c r="J277" s="156" t="s">
        <v>28</v>
      </c>
    </row>
    <row r="278" spans="1:10" ht="14.25" hidden="1" customHeight="1">
      <c r="A278" s="88" t="s">
        <v>420</v>
      </c>
      <c r="B278" s="123" t="s">
        <v>421</v>
      </c>
      <c r="C278" s="206" t="s">
        <v>163</v>
      </c>
      <c r="D278" s="151" t="s">
        <v>28</v>
      </c>
      <c r="E278" s="152">
        <v>43900</v>
      </c>
      <c r="F278" s="153" t="s">
        <v>28</v>
      </c>
      <c r="G278" s="154" t="s">
        <v>28</v>
      </c>
      <c r="H278" s="151" t="s">
        <v>28</v>
      </c>
      <c r="I278" s="155" t="s">
        <v>28</v>
      </c>
      <c r="J278" s="156" t="s">
        <v>28</v>
      </c>
    </row>
    <row r="279" spans="1:10" ht="14.25" hidden="1" customHeight="1">
      <c r="A279" s="88" t="s">
        <v>420</v>
      </c>
      <c r="B279" s="123" t="s">
        <v>421</v>
      </c>
      <c r="C279" s="206" t="s">
        <v>76</v>
      </c>
      <c r="D279" s="151" t="s">
        <v>28</v>
      </c>
      <c r="E279" s="152">
        <v>-82585565</v>
      </c>
      <c r="F279" s="153" t="s">
        <v>28</v>
      </c>
      <c r="G279" s="154" t="s">
        <v>28</v>
      </c>
      <c r="H279" s="151" t="s">
        <v>28</v>
      </c>
      <c r="I279" s="155" t="s">
        <v>28</v>
      </c>
      <c r="J279" s="156" t="s">
        <v>28</v>
      </c>
    </row>
    <row r="280" spans="1:10" ht="14.25" hidden="1" customHeight="1">
      <c r="A280" s="88" t="s">
        <v>420</v>
      </c>
      <c r="B280" s="123" t="s">
        <v>421</v>
      </c>
      <c r="C280" s="206" t="s">
        <v>419</v>
      </c>
      <c r="D280" s="151" t="s">
        <v>28</v>
      </c>
      <c r="E280" s="152">
        <v>-2532456</v>
      </c>
      <c r="F280" s="153" t="s">
        <v>28</v>
      </c>
      <c r="G280" s="154" t="s">
        <v>28</v>
      </c>
      <c r="H280" s="151" t="s">
        <v>28</v>
      </c>
      <c r="I280" s="155" t="s">
        <v>28</v>
      </c>
      <c r="J280" s="156" t="s">
        <v>28</v>
      </c>
    </row>
    <row r="281" spans="1:10" ht="25.5" hidden="1" customHeight="1">
      <c r="A281" s="96" t="s">
        <v>422</v>
      </c>
      <c r="B281" s="126" t="s">
        <v>423</v>
      </c>
      <c r="C281" s="207" t="s">
        <v>76</v>
      </c>
      <c r="D281" s="157" t="s">
        <v>28</v>
      </c>
      <c r="E281" s="158">
        <v>-8839</v>
      </c>
      <c r="F281" s="159" t="s">
        <v>28</v>
      </c>
      <c r="G281" s="160" t="s">
        <v>28</v>
      </c>
      <c r="H281" s="161" t="s">
        <v>28</v>
      </c>
      <c r="I281" s="162" t="s">
        <v>28</v>
      </c>
      <c r="J281" s="163" t="s">
        <v>28</v>
      </c>
    </row>
    <row r="282" spans="1:10" ht="25.5" hidden="1" customHeight="1">
      <c r="A282" s="96" t="s">
        <v>422</v>
      </c>
      <c r="B282" s="126" t="s">
        <v>423</v>
      </c>
      <c r="C282" s="207" t="s">
        <v>419</v>
      </c>
      <c r="D282" s="157" t="s">
        <v>28</v>
      </c>
      <c r="E282" s="158">
        <v>-15045</v>
      </c>
      <c r="F282" s="159" t="s">
        <v>28</v>
      </c>
      <c r="G282" s="160" t="s">
        <v>28</v>
      </c>
      <c r="H282" s="161" t="s">
        <v>28</v>
      </c>
      <c r="I282" s="162" t="s">
        <v>28</v>
      </c>
      <c r="J282" s="163" t="s">
        <v>28</v>
      </c>
    </row>
    <row r="283" spans="1:10" ht="38.25" hidden="1" customHeight="1">
      <c r="A283" s="96" t="s">
        <v>424</v>
      </c>
      <c r="B283" s="126" t="s">
        <v>425</v>
      </c>
      <c r="C283" s="207" t="s">
        <v>25</v>
      </c>
      <c r="D283" s="157" t="s">
        <v>28</v>
      </c>
      <c r="E283" s="158">
        <v>-6347</v>
      </c>
      <c r="F283" s="159" t="s">
        <v>28</v>
      </c>
      <c r="G283" s="160" t="s">
        <v>28</v>
      </c>
      <c r="H283" s="161" t="s">
        <v>28</v>
      </c>
      <c r="I283" s="162" t="s">
        <v>28</v>
      </c>
      <c r="J283" s="163" t="s">
        <v>28</v>
      </c>
    </row>
    <row r="284" spans="1:10" ht="25.5" hidden="1" customHeight="1">
      <c r="A284" s="96" t="s">
        <v>426</v>
      </c>
      <c r="B284" s="126" t="s">
        <v>427</v>
      </c>
      <c r="C284" s="207" t="s">
        <v>25</v>
      </c>
      <c r="D284" s="157" t="s">
        <v>28</v>
      </c>
      <c r="E284" s="158">
        <v>1000</v>
      </c>
      <c r="F284" s="159" t="s">
        <v>28</v>
      </c>
      <c r="G284" s="160" t="s">
        <v>28</v>
      </c>
      <c r="H284" s="161" t="s">
        <v>28</v>
      </c>
      <c r="I284" s="162" t="s">
        <v>28</v>
      </c>
      <c r="J284" s="163" t="s">
        <v>28</v>
      </c>
    </row>
    <row r="285" spans="1:10" ht="13.5" hidden="1" customHeight="1">
      <c r="A285" s="96" t="s">
        <v>428</v>
      </c>
      <c r="B285" s="126" t="s">
        <v>429</v>
      </c>
      <c r="C285" s="207" t="s">
        <v>25</v>
      </c>
      <c r="D285" s="157" t="s">
        <v>28</v>
      </c>
      <c r="E285" s="158">
        <v>-4472</v>
      </c>
      <c r="F285" s="159" t="s">
        <v>28</v>
      </c>
      <c r="G285" s="160" t="s">
        <v>28</v>
      </c>
      <c r="H285" s="161" t="s">
        <v>28</v>
      </c>
      <c r="I285" s="162" t="s">
        <v>28</v>
      </c>
      <c r="J285" s="163" t="s">
        <v>28</v>
      </c>
    </row>
    <row r="286" spans="1:10" ht="13.5" hidden="1" customHeight="1">
      <c r="A286" s="96" t="s">
        <v>430</v>
      </c>
      <c r="B286" s="126" t="s">
        <v>431</v>
      </c>
      <c r="C286" s="207" t="s">
        <v>25</v>
      </c>
      <c r="D286" s="157" t="s">
        <v>28</v>
      </c>
      <c r="E286" s="158">
        <v>-265631</v>
      </c>
      <c r="F286" s="159" t="s">
        <v>28</v>
      </c>
      <c r="G286" s="160" t="s">
        <v>28</v>
      </c>
      <c r="H286" s="161" t="s">
        <v>28</v>
      </c>
      <c r="I286" s="162" t="s">
        <v>28</v>
      </c>
      <c r="J286" s="163" t="s">
        <v>28</v>
      </c>
    </row>
    <row r="287" spans="1:10" ht="13.5" hidden="1" customHeight="1">
      <c r="A287" s="96" t="s">
        <v>432</v>
      </c>
      <c r="B287" s="126" t="s">
        <v>433</v>
      </c>
      <c r="C287" s="207" t="s">
        <v>25</v>
      </c>
      <c r="D287" s="157" t="s">
        <v>28</v>
      </c>
      <c r="E287" s="158">
        <v>2653810</v>
      </c>
      <c r="F287" s="159" t="s">
        <v>28</v>
      </c>
      <c r="G287" s="160" t="s">
        <v>28</v>
      </c>
      <c r="H287" s="161" t="s">
        <v>28</v>
      </c>
      <c r="I287" s="162" t="s">
        <v>28</v>
      </c>
      <c r="J287" s="163" t="s">
        <v>28</v>
      </c>
    </row>
    <row r="288" spans="1:10" ht="13.5" hidden="1" customHeight="1">
      <c r="A288" s="96" t="s">
        <v>432</v>
      </c>
      <c r="B288" s="126" t="s">
        <v>433</v>
      </c>
      <c r="C288" s="207" t="s">
        <v>163</v>
      </c>
      <c r="D288" s="157" t="s">
        <v>28</v>
      </c>
      <c r="E288" s="158">
        <v>43900</v>
      </c>
      <c r="F288" s="159" t="s">
        <v>28</v>
      </c>
      <c r="G288" s="160" t="s">
        <v>28</v>
      </c>
      <c r="H288" s="161" t="s">
        <v>28</v>
      </c>
      <c r="I288" s="162" t="s">
        <v>28</v>
      </c>
      <c r="J288" s="163" t="s">
        <v>28</v>
      </c>
    </row>
    <row r="289" spans="1:10" ht="13.5" hidden="1" customHeight="1">
      <c r="A289" s="96" t="s">
        <v>432</v>
      </c>
      <c r="B289" s="126" t="s">
        <v>433</v>
      </c>
      <c r="C289" s="207" t="s">
        <v>76</v>
      </c>
      <c r="D289" s="157" t="s">
        <v>28</v>
      </c>
      <c r="E289" s="158">
        <v>-53960099</v>
      </c>
      <c r="F289" s="159" t="s">
        <v>28</v>
      </c>
      <c r="G289" s="160" t="s">
        <v>28</v>
      </c>
      <c r="H289" s="161" t="s">
        <v>28</v>
      </c>
      <c r="I289" s="162" t="s">
        <v>28</v>
      </c>
      <c r="J289" s="163" t="s">
        <v>28</v>
      </c>
    </row>
    <row r="290" spans="1:10" ht="13.5" hidden="1" customHeight="1">
      <c r="A290" s="96" t="s">
        <v>432</v>
      </c>
      <c r="B290" s="126" t="s">
        <v>433</v>
      </c>
      <c r="C290" s="207" t="s">
        <v>419</v>
      </c>
      <c r="D290" s="157" t="s">
        <v>28</v>
      </c>
      <c r="E290" s="158">
        <v>-16091</v>
      </c>
      <c r="F290" s="159" t="s">
        <v>28</v>
      </c>
      <c r="G290" s="160" t="s">
        <v>28</v>
      </c>
      <c r="H290" s="161" t="s">
        <v>28</v>
      </c>
      <c r="I290" s="162" t="s">
        <v>28</v>
      </c>
      <c r="J290" s="163" t="s">
        <v>28</v>
      </c>
    </row>
    <row r="291" spans="1:10" ht="25.5" hidden="1" customHeight="1">
      <c r="A291" s="96" t="s">
        <v>434</v>
      </c>
      <c r="B291" s="126" t="s">
        <v>435</v>
      </c>
      <c r="C291" s="207" t="s">
        <v>25</v>
      </c>
      <c r="D291" s="157" t="s">
        <v>28</v>
      </c>
      <c r="E291" s="158">
        <v>-3654703</v>
      </c>
      <c r="F291" s="159" t="s">
        <v>28</v>
      </c>
      <c r="G291" s="160" t="s">
        <v>28</v>
      </c>
      <c r="H291" s="161" t="s">
        <v>28</v>
      </c>
      <c r="I291" s="162" t="s">
        <v>28</v>
      </c>
      <c r="J291" s="163" t="s">
        <v>28</v>
      </c>
    </row>
    <row r="292" spans="1:10" ht="25.5" hidden="1" customHeight="1">
      <c r="A292" s="96" t="s">
        <v>434</v>
      </c>
      <c r="B292" s="126" t="s">
        <v>435</v>
      </c>
      <c r="C292" s="207" t="s">
        <v>76</v>
      </c>
      <c r="D292" s="157" t="s">
        <v>28</v>
      </c>
      <c r="E292" s="158">
        <v>-28616627</v>
      </c>
      <c r="F292" s="159" t="s">
        <v>28</v>
      </c>
      <c r="G292" s="160" t="s">
        <v>28</v>
      </c>
      <c r="H292" s="161" t="s">
        <v>28</v>
      </c>
      <c r="I292" s="162" t="s">
        <v>28</v>
      </c>
      <c r="J292" s="163" t="s">
        <v>28</v>
      </c>
    </row>
    <row r="293" spans="1:10" ht="13.5" hidden="1" customHeight="1">
      <c r="A293" s="96" t="s">
        <v>436</v>
      </c>
      <c r="B293" s="126" t="s">
        <v>437</v>
      </c>
      <c r="C293" s="207" t="s">
        <v>25</v>
      </c>
      <c r="D293" s="157" t="s">
        <v>28</v>
      </c>
      <c r="E293" s="158">
        <v>-6888</v>
      </c>
      <c r="F293" s="159" t="s">
        <v>28</v>
      </c>
      <c r="G293" s="160" t="s">
        <v>28</v>
      </c>
      <c r="H293" s="161" t="s">
        <v>28</v>
      </c>
      <c r="I293" s="162" t="s">
        <v>28</v>
      </c>
      <c r="J293" s="163" t="s">
        <v>28</v>
      </c>
    </row>
    <row r="294" spans="1:10" ht="13.5" hidden="1" customHeight="1">
      <c r="A294" s="96" t="s">
        <v>436</v>
      </c>
      <c r="B294" s="126" t="s">
        <v>437</v>
      </c>
      <c r="C294" s="207" t="s">
        <v>419</v>
      </c>
      <c r="D294" s="157" t="s">
        <v>28</v>
      </c>
      <c r="E294" s="158">
        <v>-2501320</v>
      </c>
      <c r="F294" s="159" t="s">
        <v>28</v>
      </c>
      <c r="G294" s="160" t="s">
        <v>28</v>
      </c>
      <c r="H294" s="161" t="s">
        <v>28</v>
      </c>
      <c r="I294" s="162" t="s">
        <v>28</v>
      </c>
      <c r="J294" s="163" t="s">
        <v>28</v>
      </c>
    </row>
    <row r="295" spans="1:10" ht="13.5" hidden="1" customHeight="1">
      <c r="A295" s="88" t="s">
        <v>438</v>
      </c>
      <c r="B295" s="123"/>
      <c r="C295" s="206" t="s">
        <v>25</v>
      </c>
      <c r="D295" s="151" t="s">
        <v>28</v>
      </c>
      <c r="E295" s="152">
        <v>-71495</v>
      </c>
      <c r="F295" s="153" t="s">
        <v>28</v>
      </c>
      <c r="G295" s="154" t="s">
        <v>28</v>
      </c>
      <c r="H295" s="151" t="s">
        <v>28</v>
      </c>
      <c r="I295" s="155" t="s">
        <v>28</v>
      </c>
      <c r="J295" s="156" t="s">
        <v>28</v>
      </c>
    </row>
    <row r="296" spans="1:10" ht="13.5" hidden="1" customHeight="1">
      <c r="A296" s="88" t="s">
        <v>438</v>
      </c>
      <c r="B296" s="123"/>
      <c r="C296" s="206" t="s">
        <v>419</v>
      </c>
      <c r="D296" s="151" t="s">
        <v>28</v>
      </c>
      <c r="E296" s="152">
        <v>-703383</v>
      </c>
      <c r="F296" s="153" t="s">
        <v>28</v>
      </c>
      <c r="G296" s="154" t="s">
        <v>28</v>
      </c>
      <c r="H296" s="151" t="s">
        <v>28</v>
      </c>
      <c r="I296" s="155" t="s">
        <v>28</v>
      </c>
      <c r="J296" s="156" t="s">
        <v>28</v>
      </c>
    </row>
    <row r="297" spans="1:10" ht="12.75" hidden="1" customHeight="1">
      <c r="A297" s="96" t="s">
        <v>439</v>
      </c>
      <c r="B297" s="126"/>
      <c r="C297" s="207" t="s">
        <v>25</v>
      </c>
      <c r="D297" s="157" t="s">
        <v>28</v>
      </c>
      <c r="E297" s="158">
        <v>2474218</v>
      </c>
      <c r="F297" s="159" t="s">
        <v>28</v>
      </c>
      <c r="G297" s="160" t="s">
        <v>28</v>
      </c>
      <c r="H297" s="161" t="s">
        <v>28</v>
      </c>
      <c r="I297" s="162" t="s">
        <v>28</v>
      </c>
      <c r="J297" s="163" t="s">
        <v>28</v>
      </c>
    </row>
    <row r="298" spans="1:10" ht="12.75" hidden="1" customHeight="1">
      <c r="A298" s="96" t="s">
        <v>440</v>
      </c>
      <c r="B298" s="126"/>
      <c r="C298" s="207" t="s">
        <v>25</v>
      </c>
      <c r="D298" s="157" t="s">
        <v>28</v>
      </c>
      <c r="E298" s="158">
        <v>-2562180</v>
      </c>
      <c r="F298" s="159" t="s">
        <v>28</v>
      </c>
      <c r="G298" s="160" t="s">
        <v>28</v>
      </c>
      <c r="H298" s="161" t="s">
        <v>28</v>
      </c>
      <c r="I298" s="162" t="s">
        <v>28</v>
      </c>
      <c r="J298" s="163" t="s">
        <v>28</v>
      </c>
    </row>
    <row r="299" spans="1:10" ht="12.75" hidden="1" customHeight="1">
      <c r="A299" s="96" t="s">
        <v>440</v>
      </c>
      <c r="B299" s="126"/>
      <c r="C299" s="207" t="s">
        <v>419</v>
      </c>
      <c r="D299" s="157" t="s">
        <v>28</v>
      </c>
      <c r="E299" s="158">
        <v>-3500</v>
      </c>
      <c r="F299" s="159" t="s">
        <v>28</v>
      </c>
      <c r="G299" s="160" t="s">
        <v>28</v>
      </c>
      <c r="H299" s="161" t="s">
        <v>28</v>
      </c>
      <c r="I299" s="162" t="s">
        <v>28</v>
      </c>
      <c r="J299" s="163" t="s">
        <v>28</v>
      </c>
    </row>
    <row r="300" spans="1:10" ht="12.75" hidden="1" customHeight="1">
      <c r="A300" s="96" t="s">
        <v>441</v>
      </c>
      <c r="B300" s="126"/>
      <c r="C300" s="207" t="s">
        <v>25</v>
      </c>
      <c r="D300" s="157" t="s">
        <v>28</v>
      </c>
      <c r="E300" s="158">
        <v>16467</v>
      </c>
      <c r="F300" s="159" t="s">
        <v>28</v>
      </c>
      <c r="G300" s="160" t="s">
        <v>28</v>
      </c>
      <c r="H300" s="161" t="s">
        <v>28</v>
      </c>
      <c r="I300" s="162" t="s">
        <v>28</v>
      </c>
      <c r="J300" s="163" t="s">
        <v>28</v>
      </c>
    </row>
    <row r="301" spans="1:10" ht="12.75" hidden="1" customHeight="1">
      <c r="A301" s="96" t="s">
        <v>441</v>
      </c>
      <c r="B301" s="126"/>
      <c r="C301" s="207" t="s">
        <v>419</v>
      </c>
      <c r="D301" s="157" t="s">
        <v>28</v>
      </c>
      <c r="E301" s="158">
        <v>-699883</v>
      </c>
      <c r="F301" s="159" t="s">
        <v>28</v>
      </c>
      <c r="G301" s="160" t="s">
        <v>28</v>
      </c>
      <c r="H301" s="161" t="s">
        <v>28</v>
      </c>
      <c r="I301" s="162" t="s">
        <v>28</v>
      </c>
      <c r="J301" s="163" t="s">
        <v>28</v>
      </c>
    </row>
    <row r="302" spans="1:10" ht="13.5" hidden="1" customHeight="1">
      <c r="A302" s="88" t="s">
        <v>442</v>
      </c>
      <c r="B302" s="123"/>
      <c r="C302" s="206" t="s">
        <v>25</v>
      </c>
      <c r="D302" s="151" t="s">
        <v>28</v>
      </c>
      <c r="E302" s="152">
        <v>-86152339</v>
      </c>
      <c r="F302" s="153" t="s">
        <v>28</v>
      </c>
      <c r="G302" s="154" t="s">
        <v>28</v>
      </c>
      <c r="H302" s="151" t="s">
        <v>28</v>
      </c>
      <c r="I302" s="155" t="s">
        <v>28</v>
      </c>
      <c r="J302" s="156" t="s">
        <v>28</v>
      </c>
    </row>
    <row r="303" spans="1:10" ht="12.75" hidden="1" customHeight="1">
      <c r="A303" s="96" t="s">
        <v>443</v>
      </c>
      <c r="B303" s="126"/>
      <c r="C303" s="207" t="s">
        <v>25</v>
      </c>
      <c r="D303" s="157" t="s">
        <v>28</v>
      </c>
      <c r="E303" s="158">
        <v>-8535</v>
      </c>
      <c r="F303" s="159" t="s">
        <v>28</v>
      </c>
      <c r="G303" s="160" t="s">
        <v>28</v>
      </c>
      <c r="H303" s="161" t="s">
        <v>28</v>
      </c>
      <c r="I303" s="162" t="s">
        <v>28</v>
      </c>
      <c r="J303" s="163" t="s">
        <v>28</v>
      </c>
    </row>
    <row r="304" spans="1:10" ht="12.75" hidden="1" customHeight="1">
      <c r="A304" s="96" t="s">
        <v>444</v>
      </c>
      <c r="B304" s="126"/>
      <c r="C304" s="207" t="s">
        <v>25</v>
      </c>
      <c r="D304" s="157" t="s">
        <v>28</v>
      </c>
      <c r="E304" s="158">
        <v>-58208</v>
      </c>
      <c r="F304" s="159" t="s">
        <v>28</v>
      </c>
      <c r="G304" s="160" t="s">
        <v>28</v>
      </c>
      <c r="H304" s="161" t="s">
        <v>28</v>
      </c>
      <c r="I304" s="162" t="s">
        <v>28</v>
      </c>
      <c r="J304" s="163" t="s">
        <v>28</v>
      </c>
    </row>
    <row r="305" spans="1:10" ht="12.75" hidden="1" customHeight="1">
      <c r="A305" s="96" t="s">
        <v>445</v>
      </c>
      <c r="B305" s="126"/>
      <c r="C305" s="207" t="s">
        <v>25</v>
      </c>
      <c r="D305" s="157" t="s">
        <v>28</v>
      </c>
      <c r="E305" s="158">
        <v>-86085596</v>
      </c>
      <c r="F305" s="159" t="s">
        <v>28</v>
      </c>
      <c r="G305" s="160" t="s">
        <v>28</v>
      </c>
      <c r="H305" s="161" t="s">
        <v>28</v>
      </c>
      <c r="I305" s="162" t="s">
        <v>28</v>
      </c>
      <c r="J305" s="163" t="s">
        <v>28</v>
      </c>
    </row>
    <row r="306" spans="1:10" ht="7.5" customHeight="1" thickBot="1">
      <c r="A306" s="164"/>
      <c r="B306" s="165"/>
      <c r="C306" s="208"/>
      <c r="D306" s="166"/>
      <c r="E306" s="166"/>
      <c r="F306" s="166"/>
      <c r="G306" s="166"/>
      <c r="H306" s="166"/>
      <c r="I306" s="166"/>
      <c r="J306" s="166"/>
    </row>
    <row r="307" spans="1:10" ht="15" customHeight="1" thickBot="1">
      <c r="A307" s="72" t="s">
        <v>13</v>
      </c>
      <c r="B307" s="73" t="s">
        <v>416</v>
      </c>
      <c r="C307" s="209"/>
      <c r="D307" s="167" t="s">
        <v>28</v>
      </c>
      <c r="E307" s="168">
        <v>-173284569</v>
      </c>
      <c r="F307" s="169" t="s">
        <v>28</v>
      </c>
      <c r="G307" s="167" t="s">
        <v>28</v>
      </c>
      <c r="H307" s="170" t="s">
        <v>28</v>
      </c>
      <c r="I307" s="167" t="s">
        <v>28</v>
      </c>
      <c r="J307" s="171" t="s">
        <v>28</v>
      </c>
    </row>
    <row r="308" spans="1:10" ht="7.5" customHeight="1">
      <c r="A308" s="130"/>
      <c r="B308" s="131"/>
      <c r="C308" s="210"/>
      <c r="D308" s="172"/>
      <c r="E308" s="172"/>
      <c r="F308" s="172"/>
      <c r="G308" s="172"/>
      <c r="H308" s="172"/>
      <c r="I308" s="172"/>
      <c r="J308" s="172"/>
    </row>
    <row r="309" spans="1:10" ht="7.5" customHeight="1" thickBot="1">
      <c r="A309" s="130"/>
      <c r="B309" s="131"/>
      <c r="C309" s="210"/>
      <c r="D309" s="172"/>
      <c r="E309" s="172"/>
      <c r="F309" s="172"/>
      <c r="G309" s="172"/>
      <c r="H309" s="172"/>
      <c r="I309" s="172"/>
      <c r="J309" s="172"/>
    </row>
    <row r="310" spans="1:10" ht="39" customHeight="1" thickBot="1">
      <c r="A310" s="214" t="s">
        <v>448</v>
      </c>
      <c r="B310" s="215"/>
      <c r="C310" s="211" t="s">
        <v>25</v>
      </c>
      <c r="D310" s="176">
        <v>8200106967</v>
      </c>
      <c r="E310" s="176">
        <v>3573017940</v>
      </c>
      <c r="F310" s="177">
        <v>483722390</v>
      </c>
      <c r="G310" s="176">
        <v>8683829357</v>
      </c>
      <c r="H310" s="178">
        <v>8765859428</v>
      </c>
      <c r="I310" s="176">
        <v>9366809179</v>
      </c>
      <c r="J310" s="179">
        <v>106</v>
      </c>
    </row>
    <row r="311" spans="1:10" ht="39" customHeight="1" thickBot="1">
      <c r="A311" s="214" t="s">
        <v>448</v>
      </c>
      <c r="B311" s="215"/>
      <c r="C311" s="211" t="s">
        <v>163</v>
      </c>
      <c r="D311" s="176">
        <v>700000</v>
      </c>
      <c r="E311" s="176">
        <v>43900</v>
      </c>
      <c r="F311" s="177">
        <v>20000</v>
      </c>
      <c r="G311" s="176">
        <v>720000</v>
      </c>
      <c r="H311" s="178">
        <v>780000</v>
      </c>
      <c r="I311" s="176">
        <v>867000</v>
      </c>
      <c r="J311" s="179">
        <v>103</v>
      </c>
    </row>
    <row r="312" spans="1:10" ht="39" customHeight="1" thickBot="1">
      <c r="A312" s="214" t="s">
        <v>448</v>
      </c>
      <c r="B312" s="215"/>
      <c r="C312" s="211" t="s">
        <v>76</v>
      </c>
      <c r="D312" s="176">
        <v>47740734</v>
      </c>
      <c r="E312" s="176">
        <v>-82585565</v>
      </c>
      <c r="F312" s="177">
        <v>3700575</v>
      </c>
      <c r="G312" s="176">
        <v>51441309</v>
      </c>
      <c r="H312" s="178">
        <v>49198809</v>
      </c>
      <c r="I312" s="176">
        <v>49358809</v>
      </c>
      <c r="J312" s="179">
        <v>108</v>
      </c>
    </row>
    <row r="313" spans="1:10" ht="39" customHeight="1" thickBot="1">
      <c r="A313" s="214" t="s">
        <v>448</v>
      </c>
      <c r="B313" s="215"/>
      <c r="C313" s="211" t="s">
        <v>419</v>
      </c>
      <c r="D313" s="180" t="s">
        <v>28</v>
      </c>
      <c r="E313" s="176">
        <v>-3235839</v>
      </c>
      <c r="F313" s="181">
        <v>0</v>
      </c>
      <c r="G313" s="180">
        <v>0</v>
      </c>
      <c r="H313" s="182" t="s">
        <v>28</v>
      </c>
      <c r="I313" s="180" t="s">
        <v>28</v>
      </c>
      <c r="J313" s="183" t="s">
        <v>28</v>
      </c>
    </row>
    <row r="314" spans="1:10" ht="39" customHeight="1" thickBot="1">
      <c r="A314" s="214" t="s">
        <v>448</v>
      </c>
      <c r="B314" s="215"/>
      <c r="C314" s="211" t="s">
        <v>395</v>
      </c>
      <c r="D314" s="180" t="s">
        <v>28</v>
      </c>
      <c r="E314" s="180" t="s">
        <v>28</v>
      </c>
      <c r="F314" s="177">
        <v>162288480</v>
      </c>
      <c r="G314" s="176">
        <v>162288480</v>
      </c>
      <c r="H314" s="178">
        <v>6845405</v>
      </c>
      <c r="I314" s="180" t="s">
        <v>28</v>
      </c>
      <c r="J314" s="183" t="s">
        <v>28</v>
      </c>
    </row>
    <row r="315" spans="1:10" ht="39" customHeight="1" thickBot="1">
      <c r="A315" s="216" t="s">
        <v>451</v>
      </c>
      <c r="B315" s="217"/>
      <c r="C315" s="209" t="s">
        <v>447</v>
      </c>
      <c r="D315" s="168">
        <v>8248547701</v>
      </c>
      <c r="E315" s="168">
        <v>3487240436</v>
      </c>
      <c r="F315" s="173">
        <v>649731445</v>
      </c>
      <c r="G315" s="168">
        <v>8898279146</v>
      </c>
      <c r="H315" s="174">
        <v>8822683642</v>
      </c>
      <c r="I315" s="168">
        <v>9417034988</v>
      </c>
      <c r="J315" s="175">
        <v>108</v>
      </c>
    </row>
  </sheetData>
  <sheetProtection algorithmName="SHA-512" hashValue="Kama6veXx+6dCFnVFsHZUqyOWijAgpyWVVnzrgh9WyCX69FwfaumvI6jkXh+VJ0pMrPuQYQy3CN1tkzBPy/UKA==" saltValue="JEBoQPIMPfVRqEqE9Ex5Zg==" spinCount="100000" sheet="1" objects="1" scenarios="1"/>
  <mergeCells count="16">
    <mergeCell ref="A2:J2"/>
    <mergeCell ref="A313:B313"/>
    <mergeCell ref="A314:B314"/>
    <mergeCell ref="A315:B315"/>
    <mergeCell ref="G5:G6"/>
    <mergeCell ref="A3:J3"/>
    <mergeCell ref="H5:I5"/>
    <mergeCell ref="J5:J6"/>
    <mergeCell ref="A310:B310"/>
    <mergeCell ref="A311:B311"/>
    <mergeCell ref="A312:B312"/>
    <mergeCell ref="A5:A6"/>
    <mergeCell ref="B5:B6"/>
    <mergeCell ref="C5:C6"/>
    <mergeCell ref="D5:E5"/>
    <mergeCell ref="F5:F6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RInfo>
  <ReportId>afbdafcf-c3b7-4df8-bd0e-9aba44b7abd3</ReportId>
  <Connection embeddedMode="True">https://fmfbmisprodukcija-fmfbmisprod.epm.eu-frankfurt-1.ocs.oraclecloud.com:443</Connection>
  <POVs/>
  <Prompts/>
  <Objects>
    <GridObjects>
      <GridId>
        G6dba841d_9745_467d_ad44_898070208599|6dba841d-9745-467d-ad44-898070208599|Prihodi budžeta
        <DataSource app="PROBIS" cube="OEP_FS" form="" srv="localhost" type="Planning" url="https://fmfbmisprodukcija-fmfbmisprod.epm.eu-frankfurt-1.ocs.oraclecloud.com:443/HyperionPlanning/SmartView"/>
      </GridId>
    </GridObjects>
    <ChartObjects/>
    <TextObjects>
      <TextId>6f9f9701-8cd3-4e86-90f6-242c946f26aa|Text 2</TextId>
      <TextId>32a5573f-f28c-4dac-a55a-b578b3988002|Text 1</TextId>
    </TextObjects>
    <ImageObjects/>
  </Objects>
</MRInfo>
</file>

<file path=customXml/itemProps1.xml><?xml version="1.0" encoding="utf-8"?>
<ds:datastoreItem xmlns:ds="http://schemas.openxmlformats.org/officeDocument/2006/customXml" ds:itemID="{68A0E92F-EE96-452A-A81D-EC75D75CD1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Prihodi Budžet</vt:lpstr>
      <vt:lpstr>G6dba841d_9745_467d_ad44_898070208599</vt:lpstr>
      <vt:lpstr>'Prihodi Budžet'!Print_Titles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Bebakovic</dc:creator>
  <cp:keywords/>
  <dc:description/>
  <cp:lastModifiedBy>Elvis Bebakovic</cp:lastModifiedBy>
  <cp:lastPrinted>2025-12-28T11:36:26Z</cp:lastPrinted>
  <dcterms:created xsi:type="dcterms:W3CDTF">2025-12-28T11:36:47Z</dcterms:created>
  <dcterms:modified xsi:type="dcterms:W3CDTF">2025-12-29T09:15:53Z</dcterms:modified>
  <cp:category/>
</cp:coreProperties>
</file>