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45" tabRatio="755" activeTab="0"/>
  </bookViews>
  <sheets>
    <sheet name="Obrazac5_vanbudžet_fond izmjene" sheetId="1" r:id="rId1"/>
  </sheets>
  <definedNames>
    <definedName name="KantonID">#REF!</definedName>
    <definedName name="_xlnm.Print_Titles" localSheetId="0">'Obrazac5_vanbudžet_fond izmjene'!$1:$10</definedName>
  </definedNames>
  <calcPr fullCalcOnLoad="1"/>
</workbook>
</file>

<file path=xl/sharedStrings.xml><?xml version="1.0" encoding="utf-8"?>
<sst xmlns="http://schemas.openxmlformats.org/spreadsheetml/2006/main" count="153" uniqueCount="153">
  <si>
    <t>Naziv prihoda</t>
  </si>
  <si>
    <t>Oznaka vrste prihoda</t>
  </si>
  <si>
    <t>1.</t>
  </si>
  <si>
    <t>2.</t>
  </si>
  <si>
    <t>3.</t>
  </si>
  <si>
    <t>Obrazac broj 5.</t>
  </si>
  <si>
    <t>Doprinos za penzijsko i invalidsko osiguranje</t>
  </si>
  <si>
    <t>Dodatni doprinos za penzijsko i invalidsko osiguranje</t>
  </si>
  <si>
    <t xml:space="preserve">Sredstva za pripravnike radi osiguranja za slučaj povrede na radu i profesionalne bolesti </t>
  </si>
  <si>
    <t>Doprinos za zdravstveno osiguranje</t>
  </si>
  <si>
    <t>Doprinos za zdravstveno osiguranje iz primitaka od druge samostalne djelatnosti i povremenog samostalnog rada</t>
  </si>
  <si>
    <t>Doprinos za zdravstveno osiguranje koje za nezaposlene osobe plaćaju kantonalne službe za zapošljavanje</t>
  </si>
  <si>
    <t>Doprinos za zdravstveno osiguranje licima kojima je priznat izbjeglički status</t>
  </si>
  <si>
    <t>Doprinos za zdravstveno osiguranje radnika na radu u inostranstvu</t>
  </si>
  <si>
    <t>Doprinos za osiguranje od nezaposlenosti</t>
  </si>
  <si>
    <t xml:space="preserve">Sredstva za volontere radi osiguranja za slučaj povrede na radu ili profesionalne bolesti </t>
  </si>
  <si>
    <t>Ostali prihodi od finansijske i nematerijalne imovine</t>
  </si>
  <si>
    <t>Prihodi od iznajmljivanja poslovnih prostora i ostale materijalne imovine</t>
  </si>
  <si>
    <t>Prihodi od iznajmljivanja vozila</t>
  </si>
  <si>
    <t>Prihodi od iznajmljivanja opreme</t>
  </si>
  <si>
    <t>Prihodi od iznajmljivanja ostale materijalne imovine</t>
  </si>
  <si>
    <t>Prihodi od kamate za depozite u banci</t>
  </si>
  <si>
    <t>Prihodi po osnovu kamata na investirana javna sredstva</t>
  </si>
  <si>
    <t>Prihodi ostvareni prodajom stanova</t>
  </si>
  <si>
    <t>Ostali prihodi od imovine</t>
  </si>
  <si>
    <t>Kamate primljene od pozajmica gradovima</t>
  </si>
  <si>
    <t>Kamate primljene od pozajmica općinama</t>
  </si>
  <si>
    <t xml:space="preserve">Kamate primljene od pozajmica mjesnim zajednicama </t>
  </si>
  <si>
    <t>Kamate primljene od pozajmica pojedincima</t>
  </si>
  <si>
    <t>Kamate primljene od pozajmica neprofitnim organizacijama</t>
  </si>
  <si>
    <t>Prihodi od privatizacije stanova</t>
  </si>
  <si>
    <t>Prihodi od privatizacije poslovnih prostora</t>
  </si>
  <si>
    <t>Prihodi od ostalih vidova privatizacije</t>
  </si>
  <si>
    <t>Povrat pogrešno isplaćenih plaća</t>
  </si>
  <si>
    <t>Povrati naknada troškova zaposlenih</t>
  </si>
  <si>
    <t>Ostali povrati</t>
  </si>
  <si>
    <t>Uplate za prekoračenje troškova PTT usluga</t>
  </si>
  <si>
    <t>Naplate premija osiguranja</t>
  </si>
  <si>
    <t>Primljene namjenske donacije neplanirane u budžetu</t>
  </si>
  <si>
    <t>Uplaćene refundacije bolovanja iz ranijih godina</t>
  </si>
  <si>
    <t>Ostale neplanirane uplate</t>
  </si>
  <si>
    <t xml:space="preserve">Primljeni tekući transferi od inostranih vlada </t>
  </si>
  <si>
    <t>Primljeni tekući transferi od međunarodnih organizacija</t>
  </si>
  <si>
    <t>Primljeni tekući transferi od Države</t>
  </si>
  <si>
    <t>Primljeni tekući transferi od Federacije</t>
  </si>
  <si>
    <t>Primljeni tekući transferi od Republike Srpske</t>
  </si>
  <si>
    <t>Primljeni tekući transferi od kantona</t>
  </si>
  <si>
    <t>Ostali prihodi od zakupa</t>
  </si>
  <si>
    <t>Transfer od kantonalnog Zavoda zdravstvenog osiguranja</t>
  </si>
  <si>
    <t>Primljeni kapitalni transferi od međunarodnih organizacija</t>
  </si>
  <si>
    <t>Primljeni kapitalni transferi od Države</t>
  </si>
  <si>
    <t>Primljeni kapitalni transferi od Federacije</t>
  </si>
  <si>
    <t>Primljeni kapitalni transferi od Republike Srpske</t>
  </si>
  <si>
    <t>Primljeni kapitalni transferi od kantona</t>
  </si>
  <si>
    <t>Primljeni kapitalni transferi od gradova</t>
  </si>
  <si>
    <t>Primljeni kapitalni transferi od općina</t>
  </si>
  <si>
    <t>Kapitalni transferi od nevladinih izvora</t>
  </si>
  <si>
    <t>Kapitalni transferi od preduzeća</t>
  </si>
  <si>
    <t>Kamate primljene od pozajmica Državi</t>
  </si>
  <si>
    <t>Kamate primljene od pozajmica Federaciji</t>
  </si>
  <si>
    <t>Kamate primljene od drugih domaćih pozajmica</t>
  </si>
  <si>
    <t>Donacije od fizičkih i pravnih lica za poticaj za zapošljavanje</t>
  </si>
  <si>
    <t>Donacije od inostranih fizičkih i pravnih lica za poticaj za zapošljavanje</t>
  </si>
  <si>
    <t>Kamate primljene od pozajmica kantonima</t>
  </si>
  <si>
    <t>Prihodi od pozitivnih kursnih razlika</t>
  </si>
  <si>
    <t>Kamate primljene od pozajmica finansijskim institucijama</t>
  </si>
  <si>
    <t>Transfer od kantonalne Službe za zapošljavanje</t>
  </si>
  <si>
    <t>Primljeni tekući transferi od FBiH za penzije bivše JNA u skladu s članom 139. Zakona o penzijskom i invalidskom osiguranju</t>
  </si>
  <si>
    <t>Primljeni tekući transferi od FBiH-Zakon o službi u vojsci FBiH</t>
  </si>
  <si>
    <t>Primljeni tekući transferi od FBiH-Zakon o izmjeni i dopuni Zakona o potvrđivanju prava na prijevremenu starosnu penziju ostvarenu pod povoljnijim uslovima</t>
  </si>
  <si>
    <t>Domaće donacije za podršku budžetu</t>
  </si>
  <si>
    <t>Domaće donacije za investicijske projekte</t>
  </si>
  <si>
    <t>Donacije za podršku budžetu iz inostranstva</t>
  </si>
  <si>
    <t>Donacije za investicijske projekte iz inostranstva</t>
  </si>
  <si>
    <t>IZVJEŠTAJ O OSTVARENIM PRIHODIMA VANBUDŽETSKIH FONDOVA</t>
  </si>
  <si>
    <t>Povrat duplo plaćenih obaveza</t>
  </si>
  <si>
    <t>Uplata anuiteta za date kredite pojedincima</t>
  </si>
  <si>
    <t>Primljeni kapitalni transferi od inostranih vlada</t>
  </si>
  <si>
    <t>Ostali prihodi finansijske i nematerijalne imovine</t>
  </si>
  <si>
    <t>Kamate primljene od pozajmica javnim preduzećima</t>
  </si>
  <si>
    <t>Transfer od Federalnog zavoda za zapošljavanje</t>
  </si>
  <si>
    <t>Donacije od stranih fizičkih lica</t>
  </si>
  <si>
    <t>Donacije od fizičkih lica</t>
  </si>
  <si>
    <t>Primljeni tekući transferi od FBiH za pokriće dijela penzija na osnovu člana 94. Zakona o penzijskom i invalidskom osiguranju</t>
  </si>
  <si>
    <t>Donacije od pravnih lica</t>
  </si>
  <si>
    <t>Donacije od stranih pravnih lica</t>
  </si>
  <si>
    <t>Primljeni tekući transferi od gradova</t>
  </si>
  <si>
    <t>Primljeni tekući transferi od općina</t>
  </si>
  <si>
    <t>Doprinosi za penzijsko i invalidsko osiguranje na primitke od druge samostalne djelatnosti i povremenog samostalnog rada</t>
  </si>
  <si>
    <t>Primljeni tekući transferi od FBiH za borce po Zakonu o pravima boraca i članova njihovih porodica</t>
  </si>
  <si>
    <t xml:space="preserve">Prihodi od  iznajmljivanja zemljišta </t>
  </si>
  <si>
    <t xml:space="preserve">Kapitalni transferi od pojedinaca </t>
  </si>
  <si>
    <t>Red. br.</t>
  </si>
  <si>
    <t>I.</t>
  </si>
  <si>
    <t>II.</t>
  </si>
  <si>
    <t>III.</t>
  </si>
  <si>
    <t>IV.</t>
  </si>
  <si>
    <t>ZA PERIOD OD ________ DO ________</t>
  </si>
  <si>
    <t>V.</t>
  </si>
  <si>
    <t>VI.</t>
  </si>
  <si>
    <t>VII.</t>
  </si>
  <si>
    <t>VIII.</t>
  </si>
  <si>
    <t>IX.</t>
  </si>
  <si>
    <t>X.</t>
  </si>
  <si>
    <t>XI.</t>
  </si>
  <si>
    <t>XII.</t>
  </si>
  <si>
    <t>PODNOSILAC: ________________________________</t>
  </si>
  <si>
    <t>Kumulativ                                       od _______ do _______</t>
  </si>
  <si>
    <t>Doprinos za zdravstveno osiguranje ličnim sredstvima (dobrovoljno osiguranje)</t>
  </si>
  <si>
    <t>Doprinos za dobrovoljno penzijsko i invalidsko osiguranje</t>
  </si>
  <si>
    <t>Doprinos za zdravstveno osiguranje poljoprivrednika</t>
  </si>
  <si>
    <t>Primljeni tekući transferi od FBiH za demobilisane borce i članove njihove porodice</t>
  </si>
  <si>
    <t>Vlastiti javni prihodi od iznajmljivanja zemljišta</t>
  </si>
  <si>
    <t>Vlastiti prihodi od iznajmljivanja poslovnih prostora</t>
  </si>
  <si>
    <t>Vlastiti prihodi od iznajmljivanja drugih nepokretnosti</t>
  </si>
  <si>
    <t>Vlastiti prihodi od iznajmljivanja vozila</t>
  </si>
  <si>
    <t>Vlastiti prihodi od iznajmljivanja opreme</t>
  </si>
  <si>
    <t xml:space="preserve">Vlastiti javni prihodi od prodaje usluga, pristupa i korištenja </t>
  </si>
  <si>
    <t>Vlastiti javni prihodi od realizacije aktivnosti naučno-istraživačkog rada, izrade elaborata, studija, evaluacija, ekvivalencije, ekspertiza i drugih stručnih usluga</t>
  </si>
  <si>
    <t>Vlastiti javni prihodi od realizacije stručno-edukativnih aktivnosti i drugih oblika javnog istupanja (seminari, savjetovanja, okrugli stolovi)</t>
  </si>
  <si>
    <t>Vlastiti javni prihodi od oglašavanja proizvoda i usluga</t>
  </si>
  <si>
    <t>Vlastiti javni prihodi od distribucije i prodaje pisanih, foto i video publikacija i materijala, obrazaca</t>
  </si>
  <si>
    <t>Vlastiti javni prihodi od pružanja usluga cikličnog obrazovanja, škole u prirodi, produženog boravka u školama, školarina, upisnina i sl.</t>
  </si>
  <si>
    <t>Vlastiti javni prihodi od prodaje predmeta proizvedenih u radionicama organizovanim radi vršenja obrazovnih, radno-okupacionih aktivnosti i praktične nastave, te promotivnog materijala</t>
  </si>
  <si>
    <t xml:space="preserve">Vlastiti javni prihodi od ostalih aktivnosti </t>
  </si>
  <si>
    <t>Dodatni doprinos za zdravstveno osiguranje</t>
  </si>
  <si>
    <t>Doprinos za zdravstveno osiguranje koji plaćaju nadležni organi za osobe koje se nalaze u statusu socijalne potrebe</t>
  </si>
  <si>
    <t>Vlastiti prihodi budžetskih korisnika (zaostale uplate)</t>
  </si>
  <si>
    <t>Doprinos za penzijsko i invalidsko osiguranje koje za nezaposlene osobe plaćaju kantonalne službe za zapošljavanje</t>
  </si>
  <si>
    <t>Doprinos za penzijsko i invalidsko osiguranje lica osiguranih u određenim okolnostima</t>
  </si>
  <si>
    <t xml:space="preserve">Transfer od Federalnog Zavoda zdravstvenog osiguranja i reosiguranja </t>
  </si>
  <si>
    <t>Doprinosi za zdravstveno osiguranje za branitelje i članove njihovih obitelji čiji obračun i uplatu vrše nadležni organi u skladu sa propisima</t>
  </si>
  <si>
    <t>Prihodi od prodaje stanova koji su u vlasništvu nadležnih nivoa vlasti</t>
  </si>
  <si>
    <t>NEPOREZNI PRIHODI</t>
  </si>
  <si>
    <t>DOPRINOSI</t>
  </si>
  <si>
    <t>A</t>
  </si>
  <si>
    <t>B</t>
  </si>
  <si>
    <t>C</t>
  </si>
  <si>
    <t>TRANSFERI I DONACIJE</t>
  </si>
  <si>
    <r>
      <t xml:space="preserve">Doprinosi za PIO           </t>
    </r>
    <r>
      <rPr>
        <sz val="10"/>
        <rFont val="Arial"/>
        <family val="2"/>
      </rPr>
      <t xml:space="preserve">                                                                                                           (od red. br. 1. do 7.)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</t>
    </r>
  </si>
  <si>
    <r>
      <t xml:space="preserve">Doprinosi za zdravstveno osiguranje                                                                                   </t>
    </r>
    <r>
      <rPr>
        <sz val="10"/>
        <rFont val="Arial"/>
        <family val="2"/>
      </rPr>
      <t xml:space="preserve">(od red br. 8. do 17.)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</t>
    </r>
  </si>
  <si>
    <r>
      <t xml:space="preserve">Doprinosi za zapošljavanje                </t>
    </r>
    <r>
      <rPr>
        <sz val="10"/>
        <rFont val="Arial"/>
        <family val="2"/>
      </rPr>
      <t xml:space="preserve">                                                                                      (od red. br. 18. do 19.)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</t>
    </r>
  </si>
  <si>
    <t>UKUPNO (A + B):</t>
  </si>
  <si>
    <t>UKUPNO (A + B + C):</t>
  </si>
  <si>
    <r>
      <t xml:space="preserve">Donacije                                                                                                                                 </t>
    </r>
    <r>
      <rPr>
        <sz val="10"/>
        <rFont val="Arial"/>
        <family val="2"/>
      </rPr>
      <t>(od red. br. 101. do 110.)</t>
    </r>
  </si>
  <si>
    <r>
      <t xml:space="preserve">Kapitalni transferi                                                                                                                </t>
    </r>
    <r>
      <rPr>
        <sz val="10"/>
        <rFont val="Arial"/>
        <family val="2"/>
      </rPr>
      <t>(od red. br. 90. do 100.)</t>
    </r>
  </si>
  <si>
    <r>
      <t xml:space="preserve">Tekući transferi                                                                                                                          </t>
    </r>
    <r>
      <rPr>
        <sz val="10"/>
        <rFont val="Arial"/>
        <family val="2"/>
      </rPr>
      <t>(od red. br. 72. do 89.)</t>
    </r>
  </si>
  <si>
    <r>
      <t xml:space="preserve">Neplanirane uplate i povrati                                                                                              </t>
    </r>
    <r>
      <rPr>
        <sz val="10"/>
        <rFont val="Arial"/>
        <family val="2"/>
      </rPr>
      <t xml:space="preserve">   (od red. br. 62. do 71.)      </t>
    </r>
    <r>
      <rPr>
        <b/>
        <sz val="10"/>
        <rFont val="Arial"/>
        <family val="2"/>
      </rPr>
      <t xml:space="preserve">           </t>
    </r>
    <r>
      <rPr>
        <sz val="10"/>
        <rFont val="Arial"/>
        <family val="2"/>
      </rPr>
      <t xml:space="preserve">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</t>
    </r>
  </si>
  <si>
    <r>
      <t xml:space="preserve">Vlastiti javni prihodi                                                                                    </t>
    </r>
    <r>
      <rPr>
        <sz val="10"/>
        <rFont val="Arial"/>
        <family val="2"/>
      </rPr>
      <t xml:space="preserve">        (od red. br. 48. do 61.)           </t>
    </r>
    <r>
      <rPr>
        <b/>
        <sz val="10"/>
        <rFont val="Arial"/>
        <family val="2"/>
      </rPr>
      <t xml:space="preserve">        </t>
    </r>
    <r>
      <rPr>
        <sz val="10"/>
        <rFont val="Arial"/>
        <family val="2"/>
      </rPr>
      <t xml:space="preserve">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</t>
    </r>
  </si>
  <si>
    <r>
      <t xml:space="preserve">Prihodi od privatizacije        </t>
    </r>
    <r>
      <rPr>
        <sz val="10"/>
        <rFont val="Arial"/>
        <family val="2"/>
      </rPr>
      <t xml:space="preserve">                                                                                         (od red. br. 45. do 47.)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</t>
    </r>
  </si>
  <si>
    <r>
      <t xml:space="preserve">Prihodi od kamata        </t>
    </r>
    <r>
      <rPr>
        <sz val="10"/>
        <rFont val="Arial"/>
        <family val="2"/>
      </rPr>
      <t xml:space="preserve">                                                                                         (od red. br. 33. do 44.)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</t>
    </r>
  </si>
  <si>
    <r>
      <t xml:space="preserve">Prihodi od iznajmljivanja       </t>
    </r>
    <r>
      <rPr>
        <sz val="10"/>
        <rFont val="Arial"/>
        <family val="2"/>
      </rPr>
      <t xml:space="preserve">                                                                                         (od red. br. 27. do 32.)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</t>
    </r>
  </si>
  <si>
    <r>
      <t xml:space="preserve">Prihodi od finansijske i nematerijalne imovine       </t>
    </r>
    <r>
      <rPr>
        <sz val="10"/>
        <rFont val="Arial"/>
        <family val="2"/>
      </rPr>
      <t xml:space="preserve">                                                                                         (od red. br. 20. do 26.)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</si>
</sst>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.00\ &quot;KM&quot;_-;\-* #,##0.00\ &quot;KM&quot;_-;_-* &quot;-&quot;??\ &quot;KM&quot;_-;_-@_-"/>
    <numFmt numFmtId="178" formatCode="_-* #,##0\ _K_M_-;\-* #,##0\ _K_M_-;_-* &quot;-&quot;\ _K_M_-;_-@_-"/>
    <numFmt numFmtId="179" formatCode="_-* #,##0.00\ _K_M_-;\-* #,##0.00\ _K_M_-;_-* &quot;-&quot;??\ _K_M_-;_-@_-"/>
    <numFmt numFmtId="180" formatCode="General\.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0.0"/>
    <numFmt numFmtId="187" formatCode="[$-809]dd\ mmmm\ yyyy"/>
    <numFmt numFmtId="188" formatCode="0&quot;,&quot;"/>
    <numFmt numFmtId="189" formatCode="0.00&quot;,&quot;"/>
    <numFmt numFmtId="190" formatCode="0&quot;, 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double"/>
      <top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180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4" fontId="4" fillId="34" borderId="15" xfId="0" applyNumberFormat="1" applyFont="1" applyFill="1" applyBorder="1" applyAlignment="1">
      <alignment horizontal="center" vertical="center" wrapText="1"/>
    </xf>
    <xf numFmtId="1" fontId="4" fillId="35" borderId="13" xfId="0" applyNumberFormat="1" applyFont="1" applyFill="1" applyBorder="1" applyAlignment="1">
      <alignment horizontal="center" vertical="center"/>
    </xf>
    <xf numFmtId="1" fontId="4" fillId="35" borderId="14" xfId="0" applyNumberFormat="1" applyFont="1" applyFill="1" applyBorder="1" applyAlignment="1">
      <alignment horizontal="center" vertical="center" wrapText="1"/>
    </xf>
    <xf numFmtId="1" fontId="4" fillId="35" borderId="14" xfId="0" applyNumberFormat="1" applyFont="1" applyFill="1" applyBorder="1" applyAlignment="1">
      <alignment horizontal="center" vertical="center"/>
    </xf>
    <xf numFmtId="1" fontId="4" fillId="35" borderId="15" xfId="0" applyNumberFormat="1" applyFont="1" applyFill="1" applyBorder="1" applyAlignment="1">
      <alignment horizontal="center" vertical="center"/>
    </xf>
    <xf numFmtId="10" fontId="4" fillId="3" borderId="11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10" fontId="4" fillId="3" borderId="16" xfId="0" applyNumberFormat="1" applyFont="1" applyFill="1" applyBorder="1" applyAlignment="1">
      <alignment vertical="center" wrapText="1"/>
    </xf>
    <xf numFmtId="0" fontId="3" fillId="3" borderId="17" xfId="0" applyFont="1" applyFill="1" applyBorder="1" applyAlignment="1">
      <alignment/>
    </xf>
    <xf numFmtId="4" fontId="4" fillId="3" borderId="18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4" fillId="33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justify"/>
    </xf>
    <xf numFmtId="0" fontId="3" fillId="33" borderId="24" xfId="0" applyFont="1" applyFill="1" applyBorder="1" applyAlignment="1">
      <alignment/>
    </xf>
    <xf numFmtId="4" fontId="3" fillId="33" borderId="25" xfId="0" applyNumberFormat="1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180" fontId="3" fillId="33" borderId="26" xfId="0" applyNumberFormat="1" applyFont="1" applyFill="1" applyBorder="1" applyAlignment="1">
      <alignment horizontal="center" vertical="center"/>
    </xf>
    <xf numFmtId="10" fontId="4" fillId="3" borderId="27" xfId="0" applyNumberFormat="1" applyFont="1" applyFill="1" applyBorder="1" applyAlignment="1">
      <alignment vertical="center" wrapText="1"/>
    </xf>
    <xf numFmtId="0" fontId="3" fillId="3" borderId="27" xfId="0" applyFont="1" applyFill="1" applyBorder="1" applyAlignment="1">
      <alignment/>
    </xf>
    <xf numFmtId="4" fontId="4" fillId="3" borderId="28" xfId="0" applyNumberFormat="1" applyFont="1" applyFill="1" applyBorder="1" applyAlignment="1">
      <alignment/>
    </xf>
    <xf numFmtId="0" fontId="41" fillId="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4" fillId="36" borderId="29" xfId="0" applyFont="1" applyFill="1" applyBorder="1" applyAlignment="1">
      <alignment horizontal="center" vertical="center" wrapText="1"/>
    </xf>
    <xf numFmtId="180" fontId="4" fillId="3" borderId="30" xfId="0" applyNumberFormat="1" applyFont="1" applyFill="1" applyBorder="1" applyAlignment="1">
      <alignment horizontal="center" vertical="center"/>
    </xf>
    <xf numFmtId="180" fontId="4" fillId="3" borderId="12" xfId="0" applyNumberFormat="1" applyFont="1" applyFill="1" applyBorder="1" applyAlignment="1">
      <alignment horizontal="center" vertical="center"/>
    </xf>
    <xf numFmtId="4" fontId="4" fillId="37" borderId="18" xfId="0" applyNumberFormat="1" applyFont="1" applyFill="1" applyBorder="1" applyAlignment="1">
      <alignment vertical="center"/>
    </xf>
    <xf numFmtId="4" fontId="4" fillId="37" borderId="31" xfId="0" applyNumberFormat="1" applyFont="1" applyFill="1" applyBorder="1" applyAlignment="1">
      <alignment vertical="center"/>
    </xf>
    <xf numFmtId="4" fontId="4" fillId="36" borderId="15" xfId="0" applyNumberFormat="1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180" fontId="4" fillId="37" borderId="32" xfId="0" applyNumberFormat="1" applyFont="1" applyFill="1" applyBorder="1" applyAlignment="1">
      <alignment horizontal="right" vertical="center"/>
    </xf>
    <xf numFmtId="180" fontId="4" fillId="37" borderId="33" xfId="0" applyNumberFormat="1" applyFont="1" applyFill="1" applyBorder="1" applyAlignment="1">
      <alignment horizontal="right" vertical="center"/>
    </xf>
    <xf numFmtId="180" fontId="4" fillId="37" borderId="36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J330"/>
  <sheetViews>
    <sheetView tabSelected="1" zoomScale="90" zoomScaleNormal="90" zoomScalePageLayoutView="0" workbookViewId="0" topLeftCell="A1">
      <selection activeCell="I128" sqref="I128"/>
    </sheetView>
  </sheetViews>
  <sheetFormatPr defaultColWidth="9.140625" defaultRowHeight="15"/>
  <cols>
    <col min="1" max="1" width="9.140625" style="2" customWidth="1"/>
    <col min="2" max="2" width="10.57421875" style="2" customWidth="1"/>
    <col min="3" max="3" width="63.8515625" style="2" customWidth="1"/>
    <col min="4" max="4" width="11.8515625" style="2" customWidth="1"/>
    <col min="5" max="5" width="23.57421875" style="23" customWidth="1"/>
    <col min="6" max="16384" width="9.140625" style="2" customWidth="1"/>
  </cols>
  <sheetData>
    <row r="1" spans="1:5" ht="15" customHeight="1">
      <c r="A1" s="4"/>
      <c r="B1" s="56"/>
      <c r="C1" s="56"/>
      <c r="D1" s="56"/>
      <c r="E1" s="56"/>
    </row>
    <row r="2" spans="1:5" ht="19.5" customHeight="1" thickBot="1">
      <c r="A2" s="6"/>
      <c r="B2" s="57" t="s">
        <v>106</v>
      </c>
      <c r="C2" s="58"/>
      <c r="D2" s="27"/>
      <c r="E2" s="28" t="s">
        <v>5</v>
      </c>
    </row>
    <row r="3" spans="1:5" ht="15" customHeight="1">
      <c r="A3" s="4"/>
      <c r="B3" s="59"/>
      <c r="C3" s="60"/>
      <c r="D3" s="60"/>
      <c r="E3" s="61"/>
    </row>
    <row r="4" spans="2:5" ht="17.25" customHeight="1">
      <c r="B4" s="62" t="s">
        <v>74</v>
      </c>
      <c r="C4" s="63"/>
      <c r="D4" s="63"/>
      <c r="E4" s="64"/>
    </row>
    <row r="5" spans="2:5" ht="17.25" customHeight="1">
      <c r="B5" s="29"/>
      <c r="C5" s="30"/>
      <c r="D5" s="30"/>
      <c r="E5" s="31"/>
    </row>
    <row r="6" spans="2:5" ht="12.75">
      <c r="B6" s="62" t="s">
        <v>97</v>
      </c>
      <c r="C6" s="63"/>
      <c r="D6" s="63"/>
      <c r="E6" s="64"/>
    </row>
    <row r="7" spans="1:5" ht="15" customHeight="1">
      <c r="A7" s="4"/>
      <c r="B7" s="59"/>
      <c r="C7" s="60"/>
      <c r="D7" s="60"/>
      <c r="E7" s="61"/>
    </row>
    <row r="8" spans="2:5" ht="13.5" thickBot="1">
      <c r="B8" s="32"/>
      <c r="C8" s="33"/>
      <c r="D8" s="33"/>
      <c r="E8" s="34"/>
    </row>
    <row r="9" spans="1:5" s="5" customFormat="1" ht="50.25" customHeight="1" thickBot="1" thickTop="1">
      <c r="A9" s="2"/>
      <c r="B9" s="12" t="s">
        <v>92</v>
      </c>
      <c r="C9" s="13" t="s">
        <v>0</v>
      </c>
      <c r="D9" s="14" t="s">
        <v>1</v>
      </c>
      <c r="E9" s="15" t="s">
        <v>107</v>
      </c>
    </row>
    <row r="10" spans="1:10" s="5" customFormat="1" ht="14.25" thickBot="1" thickTop="1">
      <c r="A10" s="2"/>
      <c r="B10" s="16">
        <v>1</v>
      </c>
      <c r="C10" s="17">
        <v>2</v>
      </c>
      <c r="D10" s="18">
        <v>3</v>
      </c>
      <c r="E10" s="19">
        <v>4</v>
      </c>
      <c r="H10" s="6"/>
      <c r="I10" s="6"/>
      <c r="J10" s="6"/>
    </row>
    <row r="11" spans="2:10" ht="6.75" customHeight="1" thickBot="1" thickTop="1">
      <c r="B11" s="48"/>
      <c r="C11" s="49"/>
      <c r="D11" s="49"/>
      <c r="E11" s="50"/>
      <c r="H11" s="6"/>
      <c r="I11" s="6"/>
      <c r="J11" s="6"/>
    </row>
    <row r="12" spans="1:10" ht="27" customHeight="1" thickBot="1" thickTop="1">
      <c r="A12" s="1"/>
      <c r="B12" s="42" t="s">
        <v>135</v>
      </c>
      <c r="C12" s="51" t="s">
        <v>134</v>
      </c>
      <c r="D12" s="52"/>
      <c r="E12" s="47">
        <f>E14+E23+E35</f>
        <v>0</v>
      </c>
      <c r="H12" s="6"/>
      <c r="I12" s="6"/>
      <c r="J12" s="6"/>
    </row>
    <row r="13" spans="2:10" ht="6.75" customHeight="1" thickBot="1" thickTop="1">
      <c r="B13" s="48"/>
      <c r="C13" s="49"/>
      <c r="D13" s="49"/>
      <c r="E13" s="50"/>
      <c r="H13" s="6"/>
      <c r="I13" s="6"/>
      <c r="J13" s="6"/>
    </row>
    <row r="14" spans="2:10" ht="30.75" customHeight="1" thickTop="1">
      <c r="B14" s="43" t="s">
        <v>93</v>
      </c>
      <c r="C14" s="37" t="s">
        <v>139</v>
      </c>
      <c r="D14" s="38"/>
      <c r="E14" s="39">
        <f>SUM(E15:E21)</f>
        <v>0</v>
      </c>
      <c r="H14" s="6"/>
      <c r="I14" s="6"/>
      <c r="J14" s="6"/>
    </row>
    <row r="15" spans="2:5" s="6" customFormat="1" ht="13.5" customHeight="1">
      <c r="B15" s="10" t="s">
        <v>2</v>
      </c>
      <c r="C15" s="9" t="s">
        <v>6</v>
      </c>
      <c r="D15" s="9">
        <v>712112</v>
      </c>
      <c r="E15" s="7"/>
    </row>
    <row r="16" spans="2:5" s="6" customFormat="1" ht="13.5" customHeight="1">
      <c r="B16" s="10" t="s">
        <v>3</v>
      </c>
      <c r="C16" s="8" t="s">
        <v>7</v>
      </c>
      <c r="D16" s="9">
        <v>712114</v>
      </c>
      <c r="E16" s="7"/>
    </row>
    <row r="17" spans="2:5" s="6" customFormat="1" ht="25.5">
      <c r="B17" s="10" t="s">
        <v>4</v>
      </c>
      <c r="C17" s="8" t="s">
        <v>8</v>
      </c>
      <c r="D17" s="9">
        <v>712125</v>
      </c>
      <c r="E17" s="7"/>
    </row>
    <row r="18" spans="2:5" s="6" customFormat="1" ht="25.5">
      <c r="B18" s="10">
        <v>4</v>
      </c>
      <c r="C18" s="8" t="s">
        <v>88</v>
      </c>
      <c r="D18" s="9">
        <v>712126</v>
      </c>
      <c r="E18" s="7"/>
    </row>
    <row r="19" spans="1:5" ht="25.5">
      <c r="A19" s="4"/>
      <c r="B19" s="10">
        <v>5</v>
      </c>
      <c r="C19" s="8" t="s">
        <v>129</v>
      </c>
      <c r="D19" s="9">
        <v>712127</v>
      </c>
      <c r="E19" s="7"/>
    </row>
    <row r="20" spans="2:5" s="6" customFormat="1" ht="25.5">
      <c r="B20" s="10">
        <v>6</v>
      </c>
      <c r="C20" s="8" t="s">
        <v>128</v>
      </c>
      <c r="D20" s="9">
        <v>712131</v>
      </c>
      <c r="E20" s="7"/>
    </row>
    <row r="21" spans="2:5" s="6" customFormat="1" ht="13.5" thickBot="1">
      <c r="B21" s="10">
        <v>7</v>
      </c>
      <c r="C21" s="8" t="s">
        <v>109</v>
      </c>
      <c r="D21" s="9">
        <v>712194</v>
      </c>
      <c r="E21" s="7"/>
    </row>
    <row r="22" spans="2:5" ht="6.75" customHeight="1" thickBot="1" thickTop="1">
      <c r="B22" s="48"/>
      <c r="C22" s="49"/>
      <c r="D22" s="49"/>
      <c r="E22" s="50"/>
    </row>
    <row r="23" spans="2:5" ht="30.75" customHeight="1" thickTop="1">
      <c r="B23" s="43" t="s">
        <v>94</v>
      </c>
      <c r="C23" s="24" t="s">
        <v>140</v>
      </c>
      <c r="D23" s="25"/>
      <c r="E23" s="26">
        <f>SUM(E24:E33)</f>
        <v>0</v>
      </c>
    </row>
    <row r="24" spans="2:5" s="6" customFormat="1" ht="12.75" customHeight="1">
      <c r="B24" s="10">
        <v>8</v>
      </c>
      <c r="C24" s="8" t="s">
        <v>9</v>
      </c>
      <c r="D24" s="9">
        <v>712111</v>
      </c>
      <c r="E24" s="7"/>
    </row>
    <row r="25" spans="2:5" s="6" customFormat="1" ht="12.75" customHeight="1">
      <c r="B25" s="10">
        <v>9</v>
      </c>
      <c r="C25" s="8" t="s">
        <v>125</v>
      </c>
      <c r="D25" s="9">
        <v>712115</v>
      </c>
      <c r="E25" s="7"/>
    </row>
    <row r="26" spans="2:5" s="6" customFormat="1" ht="25.5">
      <c r="B26" s="10">
        <v>10</v>
      </c>
      <c r="C26" s="8" t="s">
        <v>10</v>
      </c>
      <c r="D26" s="9">
        <v>712116</v>
      </c>
      <c r="E26" s="7"/>
    </row>
    <row r="27" spans="2:5" s="6" customFormat="1" ht="13.5" customHeight="1">
      <c r="B27" s="10">
        <v>11</v>
      </c>
      <c r="C27" s="8" t="s">
        <v>110</v>
      </c>
      <c r="D27" s="9">
        <v>712132</v>
      </c>
      <c r="E27" s="7"/>
    </row>
    <row r="28" spans="2:5" s="6" customFormat="1" ht="25.5">
      <c r="B28" s="10">
        <v>12</v>
      </c>
      <c r="C28" s="8" t="s">
        <v>11</v>
      </c>
      <c r="D28" s="9">
        <v>712133</v>
      </c>
      <c r="E28" s="7"/>
    </row>
    <row r="29" spans="2:5" s="6" customFormat="1" ht="26.25" customHeight="1">
      <c r="B29" s="10">
        <v>13</v>
      </c>
      <c r="C29" s="8" t="s">
        <v>12</v>
      </c>
      <c r="D29" s="9">
        <v>712134</v>
      </c>
      <c r="E29" s="7"/>
    </row>
    <row r="30" spans="2:5" s="6" customFormat="1" ht="26.25" customHeight="1">
      <c r="B30" s="10">
        <v>14</v>
      </c>
      <c r="C30" s="8" t="s">
        <v>126</v>
      </c>
      <c r="D30" s="9">
        <v>712135</v>
      </c>
      <c r="E30" s="7"/>
    </row>
    <row r="31" spans="2:5" s="6" customFormat="1" ht="26.25" customHeight="1">
      <c r="B31" s="10">
        <v>15</v>
      </c>
      <c r="C31" s="8" t="s">
        <v>131</v>
      </c>
      <c r="D31" s="9">
        <v>712136</v>
      </c>
      <c r="E31" s="7"/>
    </row>
    <row r="32" spans="2:5" s="6" customFormat="1" ht="13.5" customHeight="1">
      <c r="B32" s="10">
        <v>16</v>
      </c>
      <c r="C32" s="8" t="s">
        <v>13</v>
      </c>
      <c r="D32" s="9">
        <v>712191</v>
      </c>
      <c r="E32" s="7"/>
    </row>
    <row r="33" spans="2:5" s="6" customFormat="1" ht="26.25" thickBot="1">
      <c r="B33" s="10">
        <v>17</v>
      </c>
      <c r="C33" s="8" t="s">
        <v>108</v>
      </c>
      <c r="D33" s="9">
        <v>712193</v>
      </c>
      <c r="E33" s="7"/>
    </row>
    <row r="34" spans="2:5" ht="6.75" customHeight="1" thickBot="1" thickTop="1">
      <c r="B34" s="48"/>
      <c r="C34" s="49"/>
      <c r="D34" s="49"/>
      <c r="E34" s="50"/>
    </row>
    <row r="35" spans="2:5" ht="30.75" customHeight="1" thickTop="1">
      <c r="B35" s="43" t="s">
        <v>95</v>
      </c>
      <c r="C35" s="24" t="s">
        <v>141</v>
      </c>
      <c r="D35" s="25"/>
      <c r="E35" s="26">
        <f>SUM(E36:E37)</f>
        <v>0</v>
      </c>
    </row>
    <row r="36" spans="2:5" s="6" customFormat="1" ht="13.5" customHeight="1">
      <c r="B36" s="10">
        <v>18</v>
      </c>
      <c r="C36" s="8" t="s">
        <v>14</v>
      </c>
      <c r="D36" s="9">
        <v>712113</v>
      </c>
      <c r="E36" s="7"/>
    </row>
    <row r="37" spans="2:5" s="6" customFormat="1" ht="26.25" thickBot="1">
      <c r="B37" s="10">
        <v>19</v>
      </c>
      <c r="C37" s="8" t="s">
        <v>15</v>
      </c>
      <c r="D37" s="9">
        <v>712124</v>
      </c>
      <c r="E37" s="7"/>
    </row>
    <row r="38" spans="2:5" ht="6.75" customHeight="1" thickBot="1" thickTop="1">
      <c r="B38" s="48"/>
      <c r="C38" s="49"/>
      <c r="D38" s="49"/>
      <c r="E38" s="50"/>
    </row>
    <row r="39" spans="1:5" ht="27" customHeight="1" thickBot="1" thickTop="1">
      <c r="A39" s="1"/>
      <c r="B39" s="42" t="s">
        <v>136</v>
      </c>
      <c r="C39" s="51" t="s">
        <v>133</v>
      </c>
      <c r="D39" s="52"/>
      <c r="E39" s="47">
        <f>E41+E50+E58+E72+E77+E93</f>
        <v>0</v>
      </c>
    </row>
    <row r="40" spans="2:5" ht="6.75" customHeight="1" thickBot="1" thickTop="1">
      <c r="B40" s="48"/>
      <c r="C40" s="49"/>
      <c r="D40" s="49"/>
      <c r="E40" s="50"/>
    </row>
    <row r="41" spans="1:5" ht="29.25" customHeight="1" thickTop="1">
      <c r="A41" s="1"/>
      <c r="B41" s="43" t="s">
        <v>96</v>
      </c>
      <c r="C41" s="20" t="s">
        <v>152</v>
      </c>
      <c r="D41" s="25"/>
      <c r="E41" s="26">
        <f>SUM(E42:E48)</f>
        <v>0</v>
      </c>
    </row>
    <row r="42" spans="2:5" s="6" customFormat="1" ht="13.5" customHeight="1">
      <c r="B42" s="10">
        <v>20</v>
      </c>
      <c r="C42" s="8" t="s">
        <v>23</v>
      </c>
      <c r="D42" s="9">
        <v>721232</v>
      </c>
      <c r="E42" s="7"/>
    </row>
    <row r="43" spans="2:5" s="6" customFormat="1" ht="13.5" customHeight="1">
      <c r="B43" s="10">
        <v>21</v>
      </c>
      <c r="C43" s="8" t="s">
        <v>132</v>
      </c>
      <c r="D43" s="9">
        <v>721233</v>
      </c>
      <c r="E43" s="7"/>
    </row>
    <row r="44" spans="2:5" s="6" customFormat="1" ht="13.5" customHeight="1">
      <c r="B44" s="10">
        <v>22</v>
      </c>
      <c r="C44" s="8" t="s">
        <v>24</v>
      </c>
      <c r="D44" s="9">
        <v>721239</v>
      </c>
      <c r="E44" s="7"/>
    </row>
    <row r="45" spans="2:5" s="6" customFormat="1" ht="13.5" customHeight="1">
      <c r="B45" s="10">
        <v>23</v>
      </c>
      <c r="C45" s="8" t="s">
        <v>21</v>
      </c>
      <c r="D45" s="9">
        <v>721211</v>
      </c>
      <c r="E45" s="7"/>
    </row>
    <row r="46" spans="2:5" s="6" customFormat="1" ht="13.5" customHeight="1">
      <c r="B46" s="10">
        <v>24</v>
      </c>
      <c r="C46" s="8" t="s">
        <v>22</v>
      </c>
      <c r="D46" s="9">
        <v>721215</v>
      </c>
      <c r="E46" s="7"/>
    </row>
    <row r="47" spans="2:5" s="6" customFormat="1" ht="13.5" customHeight="1">
      <c r="B47" s="10">
        <v>25</v>
      </c>
      <c r="C47" s="8" t="s">
        <v>78</v>
      </c>
      <c r="D47" s="9">
        <v>721219</v>
      </c>
      <c r="E47" s="7"/>
    </row>
    <row r="48" spans="2:5" s="6" customFormat="1" ht="13.5" customHeight="1" thickBot="1">
      <c r="B48" s="10">
        <v>26</v>
      </c>
      <c r="C48" s="8" t="s">
        <v>16</v>
      </c>
      <c r="D48" s="9">
        <v>721119</v>
      </c>
      <c r="E48" s="7"/>
    </row>
    <row r="49" spans="2:5" ht="6.75" customHeight="1" thickBot="1" thickTop="1">
      <c r="B49" s="48"/>
      <c r="C49" s="49"/>
      <c r="D49" s="49"/>
      <c r="E49" s="50"/>
    </row>
    <row r="50" spans="1:5" ht="29.25" customHeight="1" thickTop="1">
      <c r="A50" s="1"/>
      <c r="B50" s="43" t="s">
        <v>98</v>
      </c>
      <c r="C50" s="20" t="s">
        <v>151</v>
      </c>
      <c r="D50" s="25"/>
      <c r="E50" s="26">
        <f>SUM(E51:E56)</f>
        <v>0</v>
      </c>
    </row>
    <row r="51" spans="2:5" s="6" customFormat="1" ht="13.5" customHeight="1">
      <c r="B51" s="10">
        <v>27</v>
      </c>
      <c r="C51" s="8" t="s">
        <v>90</v>
      </c>
      <c r="D51" s="9">
        <v>721121</v>
      </c>
      <c r="E51" s="7"/>
    </row>
    <row r="52" spans="2:5" s="6" customFormat="1" ht="13.5" customHeight="1">
      <c r="B52" s="10">
        <v>28</v>
      </c>
      <c r="C52" s="8" t="s">
        <v>17</v>
      </c>
      <c r="D52" s="9">
        <v>721122</v>
      </c>
      <c r="E52" s="7"/>
    </row>
    <row r="53" spans="2:5" s="6" customFormat="1" ht="13.5" customHeight="1">
      <c r="B53" s="10">
        <v>29</v>
      </c>
      <c r="C53" s="8" t="s">
        <v>18</v>
      </c>
      <c r="D53" s="9">
        <v>721123</v>
      </c>
      <c r="E53" s="7"/>
    </row>
    <row r="54" spans="2:5" s="6" customFormat="1" ht="13.5" customHeight="1">
      <c r="B54" s="10">
        <v>30</v>
      </c>
      <c r="C54" s="8" t="s">
        <v>19</v>
      </c>
      <c r="D54" s="9">
        <v>721124</v>
      </c>
      <c r="E54" s="7"/>
    </row>
    <row r="55" spans="2:5" s="6" customFormat="1" ht="13.5" customHeight="1">
      <c r="B55" s="10">
        <v>31</v>
      </c>
      <c r="C55" s="8" t="s">
        <v>20</v>
      </c>
      <c r="D55" s="9">
        <v>721129</v>
      </c>
      <c r="E55" s="7"/>
    </row>
    <row r="56" spans="2:5" s="6" customFormat="1" ht="13.5" customHeight="1" thickBot="1">
      <c r="B56" s="10">
        <v>32</v>
      </c>
      <c r="C56" s="8" t="s">
        <v>47</v>
      </c>
      <c r="D56" s="9">
        <v>721229</v>
      </c>
      <c r="E56" s="7"/>
    </row>
    <row r="57" spans="2:5" ht="6.75" customHeight="1" thickBot="1" thickTop="1">
      <c r="B57" s="48"/>
      <c r="C57" s="49"/>
      <c r="D57" s="49"/>
      <c r="E57" s="50"/>
    </row>
    <row r="58" spans="2:5" s="6" customFormat="1" ht="26.25" thickTop="1">
      <c r="B58" s="44" t="s">
        <v>99</v>
      </c>
      <c r="C58" s="20" t="s">
        <v>150</v>
      </c>
      <c r="D58" s="40"/>
      <c r="E58" s="26">
        <f>SUM(E59:E70)</f>
        <v>0</v>
      </c>
    </row>
    <row r="59" spans="2:5" s="6" customFormat="1" ht="13.5" customHeight="1">
      <c r="B59" s="10">
        <v>33</v>
      </c>
      <c r="C59" s="8" t="s">
        <v>58</v>
      </c>
      <c r="D59" s="9">
        <v>721311</v>
      </c>
      <c r="E59" s="7"/>
    </row>
    <row r="60" spans="2:5" s="6" customFormat="1" ht="13.5" customHeight="1">
      <c r="B60" s="10">
        <v>34</v>
      </c>
      <c r="C60" s="8" t="s">
        <v>59</v>
      </c>
      <c r="D60" s="9">
        <v>721312</v>
      </c>
      <c r="E60" s="7"/>
    </row>
    <row r="61" spans="2:5" s="6" customFormat="1" ht="13.5" customHeight="1">
      <c r="B61" s="10">
        <v>35</v>
      </c>
      <c r="C61" s="8" t="s">
        <v>63</v>
      </c>
      <c r="D61" s="9">
        <v>721314</v>
      </c>
      <c r="E61" s="7"/>
    </row>
    <row r="62" spans="2:5" s="6" customFormat="1" ht="13.5" customHeight="1">
      <c r="B62" s="10">
        <v>36</v>
      </c>
      <c r="C62" s="8" t="s">
        <v>25</v>
      </c>
      <c r="D62" s="9">
        <v>721315</v>
      </c>
      <c r="E62" s="7"/>
    </row>
    <row r="63" spans="2:5" s="6" customFormat="1" ht="13.5" customHeight="1">
      <c r="B63" s="10">
        <v>37</v>
      </c>
      <c r="C63" s="8" t="s">
        <v>26</v>
      </c>
      <c r="D63" s="9">
        <v>721316</v>
      </c>
      <c r="E63" s="7"/>
    </row>
    <row r="64" spans="2:5" s="6" customFormat="1" ht="13.5" customHeight="1">
      <c r="B64" s="10">
        <v>38</v>
      </c>
      <c r="C64" s="8" t="s">
        <v>27</v>
      </c>
      <c r="D64" s="9">
        <v>721317</v>
      </c>
      <c r="E64" s="7"/>
    </row>
    <row r="65" spans="2:5" s="6" customFormat="1" ht="13.5" customHeight="1">
      <c r="B65" s="10">
        <v>39</v>
      </c>
      <c r="C65" s="8" t="s">
        <v>28</v>
      </c>
      <c r="D65" s="9">
        <v>721321</v>
      </c>
      <c r="E65" s="7"/>
    </row>
    <row r="66" spans="2:5" s="6" customFormat="1" ht="13.5" customHeight="1">
      <c r="B66" s="10">
        <v>40</v>
      </c>
      <c r="C66" s="8" t="s">
        <v>29</v>
      </c>
      <c r="D66" s="9">
        <v>721322</v>
      </c>
      <c r="E66" s="7"/>
    </row>
    <row r="67" spans="2:5" s="6" customFormat="1" ht="13.5" customHeight="1">
      <c r="B67" s="10">
        <v>41</v>
      </c>
      <c r="C67" s="8" t="s">
        <v>79</v>
      </c>
      <c r="D67" s="9">
        <v>721331</v>
      </c>
      <c r="E67" s="7"/>
    </row>
    <row r="68" spans="2:5" s="6" customFormat="1" ht="13.5" customHeight="1">
      <c r="B68" s="10">
        <v>42</v>
      </c>
      <c r="C68" s="8" t="s">
        <v>65</v>
      </c>
      <c r="D68" s="9">
        <v>721361</v>
      </c>
      <c r="E68" s="7"/>
    </row>
    <row r="69" spans="2:5" s="6" customFormat="1" ht="13.5" customHeight="1">
      <c r="B69" s="10">
        <v>43</v>
      </c>
      <c r="C69" s="8" t="s">
        <v>60</v>
      </c>
      <c r="D69" s="9">
        <v>721362</v>
      </c>
      <c r="E69" s="7"/>
    </row>
    <row r="70" spans="2:5" s="6" customFormat="1" ht="13.5" customHeight="1" thickBot="1">
      <c r="B70" s="10">
        <v>44</v>
      </c>
      <c r="C70" s="8" t="s">
        <v>64</v>
      </c>
      <c r="D70" s="9">
        <v>721511</v>
      </c>
      <c r="E70" s="7"/>
    </row>
    <row r="71" spans="2:5" ht="6.75" customHeight="1" thickBot="1" thickTop="1">
      <c r="B71" s="48"/>
      <c r="C71" s="49"/>
      <c r="D71" s="49"/>
      <c r="E71" s="50"/>
    </row>
    <row r="72" spans="2:5" s="6" customFormat="1" ht="26.25" thickTop="1">
      <c r="B72" s="44" t="s">
        <v>100</v>
      </c>
      <c r="C72" s="20" t="s">
        <v>149</v>
      </c>
      <c r="D72" s="25"/>
      <c r="E72" s="26">
        <f>SUM(E73:E75)</f>
        <v>0</v>
      </c>
    </row>
    <row r="73" spans="2:5" s="6" customFormat="1" ht="12.75">
      <c r="B73" s="10">
        <v>45</v>
      </c>
      <c r="C73" s="8" t="s">
        <v>30</v>
      </c>
      <c r="D73" s="9">
        <v>721611</v>
      </c>
      <c r="E73" s="7"/>
    </row>
    <row r="74" spans="2:5" s="6" customFormat="1" ht="12.75">
      <c r="B74" s="10">
        <v>46</v>
      </c>
      <c r="C74" s="8" t="s">
        <v>31</v>
      </c>
      <c r="D74" s="9">
        <v>721614</v>
      </c>
      <c r="E74" s="7"/>
    </row>
    <row r="75" spans="2:5" s="6" customFormat="1" ht="13.5" thickBot="1">
      <c r="B75" s="10">
        <v>47</v>
      </c>
      <c r="C75" s="8" t="s">
        <v>32</v>
      </c>
      <c r="D75" s="9">
        <v>721615</v>
      </c>
      <c r="E75" s="7"/>
    </row>
    <row r="76" spans="2:5" ht="6.75" customHeight="1" thickBot="1" thickTop="1">
      <c r="B76" s="48"/>
      <c r="C76" s="49"/>
      <c r="D76" s="49"/>
      <c r="E76" s="50"/>
    </row>
    <row r="77" spans="2:5" s="6" customFormat="1" ht="27" customHeight="1" thickTop="1">
      <c r="B77" s="44" t="s">
        <v>101</v>
      </c>
      <c r="C77" s="20" t="s">
        <v>148</v>
      </c>
      <c r="D77" s="25"/>
      <c r="E77" s="26">
        <f>SUM(E78:E91)</f>
        <v>0</v>
      </c>
    </row>
    <row r="78" spans="2:5" s="6" customFormat="1" ht="13.5" customHeight="1">
      <c r="B78" s="10">
        <v>48</v>
      </c>
      <c r="C78" s="8" t="s">
        <v>112</v>
      </c>
      <c r="D78" s="9">
        <v>722641</v>
      </c>
      <c r="E78" s="7"/>
    </row>
    <row r="79" spans="2:5" s="6" customFormat="1" ht="13.5" customHeight="1">
      <c r="B79" s="10">
        <v>49</v>
      </c>
      <c r="C79" s="8" t="s">
        <v>113</v>
      </c>
      <c r="D79" s="9">
        <v>722642</v>
      </c>
      <c r="E79" s="7"/>
    </row>
    <row r="80" spans="2:5" s="6" customFormat="1" ht="13.5" customHeight="1">
      <c r="B80" s="10">
        <v>50</v>
      </c>
      <c r="C80" s="8" t="s">
        <v>114</v>
      </c>
      <c r="D80" s="9">
        <v>722643</v>
      </c>
      <c r="E80" s="7"/>
    </row>
    <row r="81" spans="2:5" s="6" customFormat="1" ht="13.5" customHeight="1">
      <c r="B81" s="10">
        <v>51</v>
      </c>
      <c r="C81" s="8" t="s">
        <v>115</v>
      </c>
      <c r="D81" s="9">
        <v>722644</v>
      </c>
      <c r="E81" s="7"/>
    </row>
    <row r="82" spans="2:5" s="6" customFormat="1" ht="13.5" customHeight="1">
      <c r="B82" s="10">
        <v>52</v>
      </c>
      <c r="C82" s="8" t="s">
        <v>116</v>
      </c>
      <c r="D82" s="9">
        <v>722645</v>
      </c>
      <c r="E82" s="7"/>
    </row>
    <row r="83" spans="2:5" s="6" customFormat="1" ht="13.5" customHeight="1">
      <c r="B83" s="10">
        <v>53</v>
      </c>
      <c r="C83" s="8" t="s">
        <v>117</v>
      </c>
      <c r="D83" s="9">
        <v>722651</v>
      </c>
      <c r="E83" s="7"/>
    </row>
    <row r="84" spans="2:5" s="6" customFormat="1" ht="38.25">
      <c r="B84" s="10">
        <v>54</v>
      </c>
      <c r="C84" s="8" t="s">
        <v>118</v>
      </c>
      <c r="D84" s="9">
        <v>722652</v>
      </c>
      <c r="E84" s="7"/>
    </row>
    <row r="85" spans="2:5" s="6" customFormat="1" ht="25.5">
      <c r="B85" s="10">
        <v>55</v>
      </c>
      <c r="C85" s="8" t="s">
        <v>119</v>
      </c>
      <c r="D85" s="9">
        <v>722653</v>
      </c>
      <c r="E85" s="7"/>
    </row>
    <row r="86" spans="2:5" s="6" customFormat="1" ht="13.5" customHeight="1">
      <c r="B86" s="10">
        <v>56</v>
      </c>
      <c r="C86" s="8" t="s">
        <v>120</v>
      </c>
      <c r="D86" s="9">
        <v>722654</v>
      </c>
      <c r="E86" s="7"/>
    </row>
    <row r="87" spans="2:5" s="6" customFormat="1" ht="25.5">
      <c r="B87" s="10">
        <v>57</v>
      </c>
      <c r="C87" s="8" t="s">
        <v>121</v>
      </c>
      <c r="D87" s="9">
        <v>722655</v>
      </c>
      <c r="E87" s="7"/>
    </row>
    <row r="88" spans="2:5" s="6" customFormat="1" ht="25.5">
      <c r="B88" s="10">
        <v>58</v>
      </c>
      <c r="C88" s="8" t="s">
        <v>122</v>
      </c>
      <c r="D88" s="9">
        <v>722656</v>
      </c>
      <c r="E88" s="7"/>
    </row>
    <row r="89" spans="2:5" s="6" customFormat="1" ht="38.25">
      <c r="B89" s="10">
        <v>59</v>
      </c>
      <c r="C89" s="8" t="s">
        <v>123</v>
      </c>
      <c r="D89" s="9">
        <v>722657</v>
      </c>
      <c r="E89" s="7"/>
    </row>
    <row r="90" spans="2:5" s="6" customFormat="1" ht="14.25" customHeight="1">
      <c r="B90" s="10">
        <v>60</v>
      </c>
      <c r="C90" s="8" t="s">
        <v>124</v>
      </c>
      <c r="D90" s="9">
        <v>722659</v>
      </c>
      <c r="E90" s="7"/>
    </row>
    <row r="91" spans="2:5" s="6" customFormat="1" ht="14.25" customHeight="1" thickBot="1">
      <c r="B91" s="10">
        <v>61</v>
      </c>
      <c r="C91" s="8" t="s">
        <v>127</v>
      </c>
      <c r="D91" s="9">
        <v>722631</v>
      </c>
      <c r="E91" s="7"/>
    </row>
    <row r="92" spans="2:5" ht="6.75" customHeight="1" thickBot="1" thickTop="1">
      <c r="B92" s="48"/>
      <c r="C92" s="49"/>
      <c r="D92" s="49"/>
      <c r="E92" s="50"/>
    </row>
    <row r="93" spans="2:5" s="6" customFormat="1" ht="27" customHeight="1" thickTop="1">
      <c r="B93" s="44" t="s">
        <v>102</v>
      </c>
      <c r="C93" s="20" t="s">
        <v>147</v>
      </c>
      <c r="D93" s="25"/>
      <c r="E93" s="26">
        <f>SUM(E94:E103)</f>
        <v>0</v>
      </c>
    </row>
    <row r="94" spans="2:5" s="6" customFormat="1" ht="12.75">
      <c r="B94" s="10">
        <v>62</v>
      </c>
      <c r="C94" s="8" t="s">
        <v>33</v>
      </c>
      <c r="D94" s="9">
        <v>722712</v>
      </c>
      <c r="E94" s="7"/>
    </row>
    <row r="95" spans="2:5" s="6" customFormat="1" ht="12.75">
      <c r="B95" s="10">
        <v>63</v>
      </c>
      <c r="C95" s="8" t="s">
        <v>75</v>
      </c>
      <c r="D95" s="9">
        <v>722713</v>
      </c>
      <c r="E95" s="7"/>
    </row>
    <row r="96" spans="2:5" s="6" customFormat="1" ht="12.75">
      <c r="B96" s="10">
        <v>64</v>
      </c>
      <c r="C96" s="8" t="s">
        <v>34</v>
      </c>
      <c r="D96" s="9">
        <v>722715</v>
      </c>
      <c r="E96" s="7"/>
    </row>
    <row r="97" spans="2:5" s="6" customFormat="1" ht="12.75">
      <c r="B97" s="10">
        <v>65</v>
      </c>
      <c r="C97" s="8" t="s">
        <v>35</v>
      </c>
      <c r="D97" s="9">
        <v>722719</v>
      </c>
      <c r="E97" s="7"/>
    </row>
    <row r="98" spans="2:5" s="6" customFormat="1" ht="12.75">
      <c r="B98" s="10">
        <v>66</v>
      </c>
      <c r="C98" s="8" t="s">
        <v>36</v>
      </c>
      <c r="D98" s="9">
        <v>722721</v>
      </c>
      <c r="E98" s="7"/>
    </row>
    <row r="99" spans="2:5" s="6" customFormat="1" ht="12.75">
      <c r="B99" s="10">
        <v>67</v>
      </c>
      <c r="C99" s="8" t="s">
        <v>76</v>
      </c>
      <c r="D99" s="9">
        <v>722731</v>
      </c>
      <c r="E99" s="7"/>
    </row>
    <row r="100" spans="2:5" s="6" customFormat="1" ht="12.75">
      <c r="B100" s="10">
        <v>68</v>
      </c>
      <c r="C100" s="8" t="s">
        <v>37</v>
      </c>
      <c r="D100" s="9">
        <v>722741</v>
      </c>
      <c r="E100" s="7"/>
    </row>
    <row r="101" spans="2:5" s="6" customFormat="1" ht="12.75">
      <c r="B101" s="10">
        <v>69</v>
      </c>
      <c r="C101" s="8" t="s">
        <v>38</v>
      </c>
      <c r="D101" s="9">
        <v>722751</v>
      </c>
      <c r="E101" s="7"/>
    </row>
    <row r="102" spans="2:5" s="6" customFormat="1" ht="12.75">
      <c r="B102" s="10">
        <v>70</v>
      </c>
      <c r="C102" s="8" t="s">
        <v>39</v>
      </c>
      <c r="D102" s="9">
        <v>722761</v>
      </c>
      <c r="E102" s="7"/>
    </row>
    <row r="103" spans="2:5" s="6" customFormat="1" ht="13.5" thickBot="1">
      <c r="B103" s="10">
        <v>71</v>
      </c>
      <c r="C103" s="8" t="s">
        <v>40</v>
      </c>
      <c r="D103" s="9">
        <v>722791</v>
      </c>
      <c r="E103" s="7"/>
    </row>
    <row r="104" spans="2:5" ht="6.75" customHeight="1" thickBot="1" thickTop="1">
      <c r="B104" s="48"/>
      <c r="C104" s="49"/>
      <c r="D104" s="49"/>
      <c r="E104" s="50"/>
    </row>
    <row r="105" spans="2:5" ht="30.75" customHeight="1" thickBot="1" thickTop="1">
      <c r="B105" s="53" t="s">
        <v>142</v>
      </c>
      <c r="C105" s="54"/>
      <c r="D105" s="55"/>
      <c r="E105" s="45">
        <f>E12+E39</f>
        <v>0</v>
      </c>
    </row>
    <row r="106" spans="2:5" ht="6.75" customHeight="1" thickBot="1" thickTop="1">
      <c r="B106" s="48"/>
      <c r="C106" s="49"/>
      <c r="D106" s="49"/>
      <c r="E106" s="50"/>
    </row>
    <row r="107" spans="2:5" ht="6.75" customHeight="1" thickBot="1" thickTop="1">
      <c r="B107" s="48"/>
      <c r="C107" s="49"/>
      <c r="D107" s="49"/>
      <c r="E107" s="50"/>
    </row>
    <row r="108" spans="1:5" ht="27" customHeight="1" thickBot="1" thickTop="1">
      <c r="A108" s="1"/>
      <c r="B108" s="42" t="s">
        <v>137</v>
      </c>
      <c r="C108" s="51" t="s">
        <v>138</v>
      </c>
      <c r="D108" s="52"/>
      <c r="E108" s="47">
        <f>E110+E130+E143</f>
        <v>0</v>
      </c>
    </row>
    <row r="109" spans="2:5" ht="6.75" customHeight="1" thickBot="1" thickTop="1">
      <c r="B109" s="48"/>
      <c r="C109" s="49"/>
      <c r="D109" s="49"/>
      <c r="E109" s="50"/>
    </row>
    <row r="110" spans="2:5" ht="30.75" customHeight="1" thickTop="1">
      <c r="B110" s="43" t="s">
        <v>103</v>
      </c>
      <c r="C110" s="24" t="s">
        <v>146</v>
      </c>
      <c r="D110" s="25"/>
      <c r="E110" s="26">
        <f>SUM(E111:E128)</f>
        <v>0</v>
      </c>
    </row>
    <row r="111" spans="2:5" s="6" customFormat="1" ht="12.75">
      <c r="B111" s="10">
        <v>72</v>
      </c>
      <c r="C111" s="8" t="s">
        <v>41</v>
      </c>
      <c r="D111" s="9">
        <v>731111</v>
      </c>
      <c r="E111" s="7"/>
    </row>
    <row r="112" spans="2:5" s="6" customFormat="1" ht="12.75">
      <c r="B112" s="10">
        <v>73</v>
      </c>
      <c r="C112" s="8" t="s">
        <v>42</v>
      </c>
      <c r="D112" s="9">
        <v>731121</v>
      </c>
      <c r="E112" s="7"/>
    </row>
    <row r="113" spans="2:5" s="6" customFormat="1" ht="12.75">
      <c r="B113" s="10">
        <v>74</v>
      </c>
      <c r="C113" s="8" t="s">
        <v>43</v>
      </c>
      <c r="D113" s="9">
        <v>732111</v>
      </c>
      <c r="E113" s="7"/>
    </row>
    <row r="114" spans="2:5" s="6" customFormat="1" ht="12.75">
      <c r="B114" s="10">
        <v>75</v>
      </c>
      <c r="C114" s="8" t="s">
        <v>44</v>
      </c>
      <c r="D114" s="9">
        <v>732112</v>
      </c>
      <c r="E114" s="7"/>
    </row>
    <row r="115" spans="2:5" s="6" customFormat="1" ht="12.75">
      <c r="B115" s="10">
        <v>76</v>
      </c>
      <c r="C115" s="8" t="s">
        <v>45</v>
      </c>
      <c r="D115" s="9">
        <v>732113</v>
      </c>
      <c r="E115" s="7"/>
    </row>
    <row r="116" spans="2:5" s="6" customFormat="1" ht="12.75">
      <c r="B116" s="10">
        <v>77</v>
      </c>
      <c r="C116" s="8" t="s">
        <v>46</v>
      </c>
      <c r="D116" s="9">
        <v>732114</v>
      </c>
      <c r="E116" s="7"/>
    </row>
    <row r="117" spans="2:5" s="6" customFormat="1" ht="12.75">
      <c r="B117" s="10">
        <v>78</v>
      </c>
      <c r="C117" s="8" t="s">
        <v>86</v>
      </c>
      <c r="D117" s="9">
        <v>732115</v>
      </c>
      <c r="E117" s="7"/>
    </row>
    <row r="118" spans="2:5" s="6" customFormat="1" ht="12.75">
      <c r="B118" s="10">
        <v>79</v>
      </c>
      <c r="C118" s="8" t="s">
        <v>87</v>
      </c>
      <c r="D118" s="9">
        <v>732116</v>
      </c>
      <c r="E118" s="7"/>
    </row>
    <row r="119" spans="2:5" s="6" customFormat="1" ht="12.75">
      <c r="B119" s="10">
        <v>80</v>
      </c>
      <c r="C119" s="8" t="s">
        <v>80</v>
      </c>
      <c r="D119" s="9">
        <v>732131</v>
      </c>
      <c r="E119" s="7"/>
    </row>
    <row r="120" spans="2:5" s="6" customFormat="1" ht="12.75">
      <c r="B120" s="10">
        <v>81</v>
      </c>
      <c r="C120" s="8" t="s">
        <v>130</v>
      </c>
      <c r="D120" s="9">
        <v>732132</v>
      </c>
      <c r="E120" s="7"/>
    </row>
    <row r="121" spans="2:5" s="6" customFormat="1" ht="12.75">
      <c r="B121" s="10">
        <v>82</v>
      </c>
      <c r="C121" s="8" t="s">
        <v>66</v>
      </c>
      <c r="D121" s="9">
        <v>732133</v>
      </c>
      <c r="E121" s="7"/>
    </row>
    <row r="122" spans="2:5" s="6" customFormat="1" ht="12.75">
      <c r="B122" s="10">
        <v>83</v>
      </c>
      <c r="C122" s="8" t="s">
        <v>48</v>
      </c>
      <c r="D122" s="9">
        <v>732134</v>
      </c>
      <c r="E122" s="7"/>
    </row>
    <row r="123" spans="2:5" s="6" customFormat="1" ht="25.5">
      <c r="B123" s="10">
        <v>84</v>
      </c>
      <c r="C123" s="8" t="s">
        <v>111</v>
      </c>
      <c r="D123" s="9">
        <v>732143</v>
      </c>
      <c r="E123" s="7"/>
    </row>
    <row r="124" spans="2:5" s="6" customFormat="1" ht="25.5">
      <c r="B124" s="10">
        <v>85</v>
      </c>
      <c r="C124" s="8" t="s">
        <v>89</v>
      </c>
      <c r="D124" s="9">
        <v>732144</v>
      </c>
      <c r="E124" s="7"/>
    </row>
    <row r="125" spans="2:5" s="6" customFormat="1" ht="25.5">
      <c r="B125" s="10">
        <v>86</v>
      </c>
      <c r="C125" s="8" t="s">
        <v>83</v>
      </c>
      <c r="D125" s="9">
        <v>732145</v>
      </c>
      <c r="E125" s="7"/>
    </row>
    <row r="126" spans="2:5" s="6" customFormat="1" ht="25.5">
      <c r="B126" s="10">
        <v>87</v>
      </c>
      <c r="C126" s="8" t="s">
        <v>67</v>
      </c>
      <c r="D126" s="9">
        <v>732146</v>
      </c>
      <c r="E126" s="7"/>
    </row>
    <row r="127" spans="2:5" s="6" customFormat="1" ht="12.75">
      <c r="B127" s="10">
        <v>88</v>
      </c>
      <c r="C127" s="8" t="s">
        <v>68</v>
      </c>
      <c r="D127" s="9">
        <v>732148</v>
      </c>
      <c r="E127" s="7"/>
    </row>
    <row r="128" spans="2:5" s="6" customFormat="1" ht="39" thickBot="1">
      <c r="B128" s="10">
        <v>89</v>
      </c>
      <c r="C128" s="8" t="s">
        <v>69</v>
      </c>
      <c r="D128" s="9">
        <v>732149</v>
      </c>
      <c r="E128" s="7"/>
    </row>
    <row r="129" spans="2:5" ht="6.75" customHeight="1" thickBot="1" thickTop="1">
      <c r="B129" s="48"/>
      <c r="C129" s="49"/>
      <c r="D129" s="49"/>
      <c r="E129" s="50"/>
    </row>
    <row r="130" spans="2:5" ht="26.25" thickTop="1">
      <c r="B130" s="43" t="s">
        <v>104</v>
      </c>
      <c r="C130" s="24" t="s">
        <v>145</v>
      </c>
      <c r="D130" s="25"/>
      <c r="E130" s="26">
        <f>SUM(E131:E141)</f>
        <v>0</v>
      </c>
    </row>
    <row r="131" spans="2:5" s="6" customFormat="1" ht="12.75">
      <c r="B131" s="36">
        <v>90</v>
      </c>
      <c r="C131" s="8" t="s">
        <v>77</v>
      </c>
      <c r="D131" s="9">
        <v>741111</v>
      </c>
      <c r="E131" s="7"/>
    </row>
    <row r="132" spans="2:5" s="6" customFormat="1" ht="12.75">
      <c r="B132" s="36">
        <v>91</v>
      </c>
      <c r="C132" s="8" t="s">
        <v>49</v>
      </c>
      <c r="D132" s="9">
        <v>741121</v>
      </c>
      <c r="E132" s="7"/>
    </row>
    <row r="133" spans="2:5" s="6" customFormat="1" ht="12.75">
      <c r="B133" s="36">
        <v>92</v>
      </c>
      <c r="C133" s="8" t="s">
        <v>50</v>
      </c>
      <c r="D133" s="9">
        <v>742111</v>
      </c>
      <c r="E133" s="7"/>
    </row>
    <row r="134" spans="2:5" s="6" customFormat="1" ht="12.75">
      <c r="B134" s="36">
        <v>93</v>
      </c>
      <c r="C134" s="8" t="s">
        <v>51</v>
      </c>
      <c r="D134" s="9">
        <v>742112</v>
      </c>
      <c r="E134" s="7"/>
    </row>
    <row r="135" spans="2:5" s="6" customFormat="1" ht="12.75">
      <c r="B135" s="36">
        <v>94</v>
      </c>
      <c r="C135" s="8" t="s">
        <v>52</v>
      </c>
      <c r="D135" s="9">
        <v>742113</v>
      </c>
      <c r="E135" s="7"/>
    </row>
    <row r="136" spans="2:5" s="6" customFormat="1" ht="12.75">
      <c r="B136" s="36">
        <v>95</v>
      </c>
      <c r="C136" s="8" t="s">
        <v>53</v>
      </c>
      <c r="D136" s="9">
        <v>742114</v>
      </c>
      <c r="E136" s="7"/>
    </row>
    <row r="137" spans="2:5" s="6" customFormat="1" ht="12.75">
      <c r="B137" s="36">
        <v>96</v>
      </c>
      <c r="C137" s="8" t="s">
        <v>54</v>
      </c>
      <c r="D137" s="9">
        <v>742115</v>
      </c>
      <c r="E137" s="7"/>
    </row>
    <row r="138" spans="2:5" s="6" customFormat="1" ht="12.75">
      <c r="B138" s="36">
        <v>97</v>
      </c>
      <c r="C138" s="8" t="s">
        <v>55</v>
      </c>
      <c r="D138" s="9">
        <v>742116</v>
      </c>
      <c r="E138" s="7"/>
    </row>
    <row r="139" spans="2:5" s="6" customFormat="1" ht="12.75">
      <c r="B139" s="36">
        <v>98</v>
      </c>
      <c r="C139" s="8" t="s">
        <v>56</v>
      </c>
      <c r="D139" s="9">
        <v>742211</v>
      </c>
      <c r="E139" s="7"/>
    </row>
    <row r="140" spans="2:5" s="6" customFormat="1" ht="12.75">
      <c r="B140" s="36">
        <v>99</v>
      </c>
      <c r="C140" s="8" t="s">
        <v>57</v>
      </c>
      <c r="D140" s="9">
        <v>742212</v>
      </c>
      <c r="E140" s="7"/>
    </row>
    <row r="141" spans="2:5" s="6" customFormat="1" ht="13.5" thickBot="1">
      <c r="B141" s="36">
        <v>100</v>
      </c>
      <c r="C141" s="8" t="s">
        <v>91</v>
      </c>
      <c r="D141" s="9">
        <v>742213</v>
      </c>
      <c r="E141" s="7"/>
    </row>
    <row r="142" spans="2:5" ht="6.75" customHeight="1" thickBot="1" thickTop="1">
      <c r="B142" s="48"/>
      <c r="C142" s="49"/>
      <c r="D142" s="49"/>
      <c r="E142" s="50"/>
    </row>
    <row r="143" spans="2:5" ht="30.75" customHeight="1" thickTop="1">
      <c r="B143" s="43" t="s">
        <v>105</v>
      </c>
      <c r="C143" s="24" t="s">
        <v>144</v>
      </c>
      <c r="D143" s="25"/>
      <c r="E143" s="26">
        <f>SUM(E144:E153)</f>
        <v>0</v>
      </c>
    </row>
    <row r="144" spans="2:5" s="6" customFormat="1" ht="12.75">
      <c r="B144" s="36">
        <v>101</v>
      </c>
      <c r="C144" s="8" t="s">
        <v>82</v>
      </c>
      <c r="D144" s="9">
        <v>733111</v>
      </c>
      <c r="E144" s="7"/>
    </row>
    <row r="145" spans="2:5" s="6" customFormat="1" ht="12.75">
      <c r="B145" s="36">
        <v>102</v>
      </c>
      <c r="C145" s="8" t="s">
        <v>84</v>
      </c>
      <c r="D145" s="9">
        <v>733112</v>
      </c>
      <c r="E145" s="7"/>
    </row>
    <row r="146" spans="2:5" s="6" customFormat="1" ht="12.75">
      <c r="B146" s="36">
        <v>103</v>
      </c>
      <c r="C146" s="8" t="s">
        <v>70</v>
      </c>
      <c r="D146" s="9">
        <v>733113</v>
      </c>
      <c r="E146" s="7"/>
    </row>
    <row r="147" spans="2:5" s="6" customFormat="1" ht="12.75">
      <c r="B147" s="36">
        <v>104</v>
      </c>
      <c r="C147" s="8" t="s">
        <v>71</v>
      </c>
      <c r="D147" s="9">
        <v>733114</v>
      </c>
      <c r="E147" s="7"/>
    </row>
    <row r="148" spans="2:5" s="6" customFormat="1" ht="12.75">
      <c r="B148" s="36">
        <v>105</v>
      </c>
      <c r="C148" s="8" t="s">
        <v>61</v>
      </c>
      <c r="D148" s="9">
        <v>733115</v>
      </c>
      <c r="E148" s="7"/>
    </row>
    <row r="149" spans="2:5" s="6" customFormat="1" ht="12.75">
      <c r="B149" s="36">
        <v>106</v>
      </c>
      <c r="C149" s="8" t="s">
        <v>81</v>
      </c>
      <c r="D149" s="9">
        <v>733121</v>
      </c>
      <c r="E149" s="7"/>
    </row>
    <row r="150" spans="2:5" s="6" customFormat="1" ht="12.75">
      <c r="B150" s="36">
        <v>107</v>
      </c>
      <c r="C150" s="8" t="s">
        <v>85</v>
      </c>
      <c r="D150" s="9">
        <v>733122</v>
      </c>
      <c r="E150" s="7"/>
    </row>
    <row r="151" spans="2:5" s="6" customFormat="1" ht="12.75">
      <c r="B151" s="36">
        <v>108</v>
      </c>
      <c r="C151" s="8" t="s">
        <v>72</v>
      </c>
      <c r="D151" s="9">
        <v>733123</v>
      </c>
      <c r="E151" s="7"/>
    </row>
    <row r="152" spans="2:5" s="6" customFormat="1" ht="12.75">
      <c r="B152" s="36">
        <v>109</v>
      </c>
      <c r="C152" s="8" t="s">
        <v>73</v>
      </c>
      <c r="D152" s="9">
        <v>733124</v>
      </c>
      <c r="E152" s="7"/>
    </row>
    <row r="153" spans="2:5" s="6" customFormat="1" ht="13.5" thickBot="1">
      <c r="B153" s="36">
        <v>110</v>
      </c>
      <c r="C153" s="8" t="s">
        <v>62</v>
      </c>
      <c r="D153" s="9">
        <v>733125</v>
      </c>
      <c r="E153" s="7"/>
    </row>
    <row r="154" spans="2:5" ht="6.75" customHeight="1" thickBot="1" thickTop="1">
      <c r="B154" s="48"/>
      <c r="C154" s="49"/>
      <c r="D154" s="49"/>
      <c r="E154" s="50"/>
    </row>
    <row r="155" spans="2:5" ht="30.75" customHeight="1" thickBot="1" thickTop="1">
      <c r="B155" s="53" t="s">
        <v>143</v>
      </c>
      <c r="C155" s="54"/>
      <c r="D155" s="55"/>
      <c r="E155" s="46">
        <f>E12+E39+E108</f>
        <v>0</v>
      </c>
    </row>
    <row r="156" spans="1:3" ht="13.5" thickTop="1">
      <c r="A156" s="4"/>
      <c r="B156" s="3"/>
      <c r="C156" s="5"/>
    </row>
    <row r="157" spans="1:3" ht="12.75">
      <c r="A157" s="4"/>
      <c r="B157" s="65"/>
      <c r="C157" s="65"/>
    </row>
    <row r="158" spans="1:5" ht="15">
      <c r="A158" s="4"/>
      <c r="B158" s="21"/>
      <c r="C158" s="41"/>
      <c r="D158" s="35"/>
      <c r="E158" s="22"/>
    </row>
    <row r="159" spans="2:5" ht="12.75">
      <c r="B159" s="21"/>
      <c r="C159" s="21"/>
      <c r="D159" s="21"/>
      <c r="E159" s="22"/>
    </row>
    <row r="160" spans="1:8" s="23" customFormat="1" ht="12.75">
      <c r="A160" s="11"/>
      <c r="B160" s="2"/>
      <c r="F160" s="2"/>
      <c r="G160" s="2"/>
      <c r="H160" s="2"/>
    </row>
    <row r="161" spans="1:8" s="23" customFormat="1" ht="12.75">
      <c r="A161" s="4"/>
      <c r="B161" s="2"/>
      <c r="F161" s="2"/>
      <c r="G161" s="2"/>
      <c r="H161" s="2"/>
    </row>
    <row r="162" spans="1:8" s="23" customFormat="1" ht="12.75">
      <c r="A162" s="4"/>
      <c r="B162" s="2"/>
      <c r="C162" s="2"/>
      <c r="D162" s="2"/>
      <c r="F162" s="2"/>
      <c r="G162" s="2"/>
      <c r="H162" s="2"/>
    </row>
    <row r="163" spans="1:8" s="23" customFormat="1" ht="12.75">
      <c r="A163" s="4"/>
      <c r="B163" s="2"/>
      <c r="C163" s="2"/>
      <c r="D163" s="2"/>
      <c r="F163" s="2"/>
      <c r="G163" s="2"/>
      <c r="H163" s="2"/>
    </row>
    <row r="164" spans="1:8" s="23" customFormat="1" ht="12.75">
      <c r="A164" s="4"/>
      <c r="B164" s="2"/>
      <c r="C164" s="2"/>
      <c r="D164" s="2"/>
      <c r="F164" s="2"/>
      <c r="G164" s="2"/>
      <c r="H164" s="2"/>
    </row>
    <row r="165" spans="1:8" s="23" customFormat="1" ht="12.75">
      <c r="A165" s="4"/>
      <c r="B165" s="2"/>
      <c r="C165" s="2"/>
      <c r="D165" s="2"/>
      <c r="F165" s="2"/>
      <c r="G165" s="2"/>
      <c r="H165" s="2"/>
    </row>
    <row r="166" spans="1:8" s="23" customFormat="1" ht="12.75">
      <c r="A166" s="4"/>
      <c r="B166" s="2"/>
      <c r="C166" s="2"/>
      <c r="D166" s="2"/>
      <c r="F166" s="2"/>
      <c r="G166" s="2"/>
      <c r="H166" s="2"/>
    </row>
    <row r="167" spans="1:8" s="23" customFormat="1" ht="12.75">
      <c r="A167" s="4"/>
      <c r="B167" s="2"/>
      <c r="C167" s="2"/>
      <c r="D167" s="2"/>
      <c r="F167" s="2"/>
      <c r="G167" s="2"/>
      <c r="H167" s="2"/>
    </row>
    <row r="169" ht="12.75">
      <c r="A169" s="11"/>
    </row>
    <row r="170" ht="12.75">
      <c r="A170" s="4"/>
    </row>
    <row r="172" ht="12.75">
      <c r="A172" s="11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7" ht="12.75">
      <c r="A237" s="11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3" ht="12.75">
      <c r="A243" s="11"/>
    </row>
    <row r="245" ht="12.75">
      <c r="A245" s="11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6" ht="12.75">
      <c r="A286" s="11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9" ht="12.75">
      <c r="A299" s="11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4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4"/>
    </row>
  </sheetData>
  <sheetProtection/>
  <mergeCells count="30">
    <mergeCell ref="B76:E76"/>
    <mergeCell ref="B157:C157"/>
    <mergeCell ref="B105:D105"/>
    <mergeCell ref="B104:E104"/>
    <mergeCell ref="B38:E38"/>
    <mergeCell ref="B34:E34"/>
    <mergeCell ref="B106:E106"/>
    <mergeCell ref="B129:E129"/>
    <mergeCell ref="B142:E142"/>
    <mergeCell ref="B154:E154"/>
    <mergeCell ref="B49:E49"/>
    <mergeCell ref="B11:E11"/>
    <mergeCell ref="B22:E22"/>
    <mergeCell ref="B1:E1"/>
    <mergeCell ref="B2:C2"/>
    <mergeCell ref="B3:E3"/>
    <mergeCell ref="B4:E4"/>
    <mergeCell ref="B6:E6"/>
    <mergeCell ref="B7:E7"/>
    <mergeCell ref="B13:E13"/>
    <mergeCell ref="B107:E107"/>
    <mergeCell ref="C108:D108"/>
    <mergeCell ref="B109:E109"/>
    <mergeCell ref="C12:D12"/>
    <mergeCell ref="C39:D39"/>
    <mergeCell ref="B155:D155"/>
    <mergeCell ref="B40:E40"/>
    <mergeCell ref="B57:E57"/>
    <mergeCell ref="B71:E71"/>
    <mergeCell ref="B92:E92"/>
  </mergeCells>
  <printOptions/>
  <pageMargins left="0" right="0" top="0" bottom="0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Anisa Palo</dc:creator>
  <cp:keywords/>
  <dc:description/>
  <cp:lastModifiedBy>ivana raguz</cp:lastModifiedBy>
  <cp:lastPrinted>2024-04-25T07:59:35Z</cp:lastPrinted>
  <dcterms:created xsi:type="dcterms:W3CDTF">2017-04-18T12:13:21Z</dcterms:created>
  <dcterms:modified xsi:type="dcterms:W3CDTF">2024-04-26T08:48:23Z</dcterms:modified>
  <cp:category/>
  <cp:version/>
  <cp:contentType/>
  <cp:contentStatus/>
</cp:coreProperties>
</file>